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05" windowWidth="11235" windowHeight="10485"/>
  </bookViews>
  <sheets>
    <sheet name="Budget" sheetId="1" r:id="rId1"/>
    <sheet name="Help" sheetId="3" r:id="rId2"/>
  </sheets>
  <definedNames>
    <definedName name="_xlnm.Print_Area" localSheetId="0">Budget!$A$1:$O$126</definedName>
    <definedName name="_xlnm.Print_Titles" localSheetId="0">Budget!$10:$10</definedName>
    <definedName name="valuevx">42.314159</definedName>
  </definedNames>
  <calcPr calcId="145621"/>
</workbook>
</file>

<file path=xl/calcChain.xml><?xml version="1.0" encoding="utf-8"?>
<calcChain xmlns="http://schemas.openxmlformats.org/spreadsheetml/2006/main">
  <c r="N13" i="1"/>
  <c r="O13"/>
  <c r="N14"/>
  <c r="O14" s="1"/>
  <c r="N15"/>
  <c r="O15"/>
  <c r="N16"/>
  <c r="O16" s="1"/>
  <c r="N17"/>
  <c r="O17"/>
  <c r="N18"/>
  <c r="O18" s="1"/>
  <c r="N19"/>
  <c r="O19"/>
  <c r="N24"/>
  <c r="O24" s="1"/>
  <c r="N25"/>
  <c r="O25"/>
  <c r="N26"/>
  <c r="O26" s="1"/>
  <c r="N27"/>
  <c r="O27"/>
  <c r="N28"/>
  <c r="O28" s="1"/>
  <c r="N29"/>
  <c r="O29"/>
  <c r="N30"/>
  <c r="O30" s="1"/>
  <c r="N31"/>
  <c r="O31"/>
  <c r="N32"/>
  <c r="O32" s="1"/>
  <c r="N33"/>
  <c r="O33"/>
  <c r="N34"/>
  <c r="O34" s="1"/>
  <c r="N35"/>
  <c r="O35"/>
  <c r="N40"/>
  <c r="O40" s="1"/>
  <c r="N41"/>
  <c r="O41"/>
  <c r="N42"/>
  <c r="O42" s="1"/>
  <c r="N43"/>
  <c r="O43" s="1"/>
  <c r="N44"/>
  <c r="O44" s="1"/>
  <c r="N45"/>
  <c r="O45"/>
  <c r="N50"/>
  <c r="O50" s="1"/>
  <c r="N51"/>
  <c r="O51"/>
  <c r="N52"/>
  <c r="O52" s="1"/>
  <c r="N53"/>
  <c r="O53"/>
  <c r="N54"/>
  <c r="O54" s="1"/>
  <c r="N55"/>
  <c r="O55"/>
  <c r="N60"/>
  <c r="O60" s="1"/>
  <c r="N61"/>
  <c r="O61"/>
  <c r="N62"/>
  <c r="O62" s="1"/>
  <c r="N67"/>
  <c r="O67"/>
  <c r="N68"/>
  <c r="O68" s="1"/>
  <c r="N69"/>
  <c r="O69"/>
  <c r="N70"/>
  <c r="O70" s="1"/>
  <c r="N71"/>
  <c r="O71"/>
  <c r="N72"/>
  <c r="O72" s="1"/>
  <c r="N73"/>
  <c r="O73"/>
  <c r="N74"/>
  <c r="O74" s="1"/>
  <c r="N79"/>
  <c r="O79"/>
  <c r="N80"/>
  <c r="O80" s="1"/>
  <c r="N81"/>
  <c r="O81"/>
  <c r="N82"/>
  <c r="O82" s="1"/>
  <c r="N83"/>
  <c r="O83"/>
  <c r="N84"/>
  <c r="O84" s="1"/>
  <c r="N85"/>
  <c r="O85"/>
  <c r="N86"/>
  <c r="O86" s="1"/>
  <c r="N87"/>
  <c r="O87"/>
  <c r="N88"/>
  <c r="O88" s="1"/>
  <c r="N89"/>
  <c r="O89"/>
  <c r="N90"/>
  <c r="O90" s="1"/>
  <c r="N91"/>
  <c r="O91"/>
  <c r="N96"/>
  <c r="O96" s="1"/>
  <c r="N97"/>
  <c r="O97"/>
  <c r="N98"/>
  <c r="O98" s="1"/>
  <c r="N99"/>
  <c r="O99"/>
  <c r="N100"/>
  <c r="O100" s="1"/>
  <c r="N105"/>
  <c r="O105"/>
  <c r="N106"/>
  <c r="O106" s="1"/>
  <c r="N107"/>
  <c r="O107"/>
  <c r="N108"/>
  <c r="O108" s="1"/>
  <c r="N109"/>
  <c r="O109"/>
  <c r="N110"/>
  <c r="O110" s="1"/>
  <c r="N115"/>
  <c r="O115"/>
  <c r="N116"/>
  <c r="O116" s="1"/>
  <c r="N117"/>
  <c r="O117"/>
  <c r="N122"/>
  <c r="O122" s="1"/>
  <c r="N123"/>
  <c r="O123"/>
  <c r="N124"/>
  <c r="O124" s="1"/>
  <c r="B126"/>
  <c r="C126"/>
  <c r="D126"/>
  <c r="E126"/>
  <c r="F126"/>
  <c r="G126"/>
  <c r="H126"/>
  <c r="I126"/>
  <c r="J126"/>
  <c r="N126" s="1"/>
  <c r="O126" s="1"/>
  <c r="K126"/>
  <c r="L126"/>
  <c r="M126"/>
  <c r="N125"/>
  <c r="O125" s="1"/>
  <c r="B119"/>
  <c r="C119"/>
  <c r="D119"/>
  <c r="E119"/>
  <c r="F119"/>
  <c r="N119" s="1"/>
  <c r="O119" s="1"/>
  <c r="G119"/>
  <c r="H119"/>
  <c r="I119"/>
  <c r="J119"/>
  <c r="K119"/>
  <c r="L119"/>
  <c r="M119"/>
  <c r="N118"/>
  <c r="O118" s="1"/>
  <c r="B112"/>
  <c r="C112"/>
  <c r="D112"/>
  <c r="E112"/>
  <c r="F112"/>
  <c r="N112" s="1"/>
  <c r="O112" s="1"/>
  <c r="G112"/>
  <c r="H112"/>
  <c r="I112"/>
  <c r="J112"/>
  <c r="K112"/>
  <c r="L112"/>
  <c r="M112"/>
  <c r="N111"/>
  <c r="O111" s="1"/>
  <c r="B102"/>
  <c r="C102"/>
  <c r="D102"/>
  <c r="E102"/>
  <c r="F102"/>
  <c r="N102" s="1"/>
  <c r="O102" s="1"/>
  <c r="G102"/>
  <c r="H102"/>
  <c r="I102"/>
  <c r="J102"/>
  <c r="K102"/>
  <c r="L102"/>
  <c r="M102"/>
  <c r="N101"/>
  <c r="O101" s="1"/>
  <c r="B93"/>
  <c r="C93"/>
  <c r="D93"/>
  <c r="E93"/>
  <c r="F93"/>
  <c r="G93"/>
  <c r="H93"/>
  <c r="I93"/>
  <c r="J93"/>
  <c r="N93" s="1"/>
  <c r="O93" s="1"/>
  <c r="K93"/>
  <c r="L93"/>
  <c r="M93"/>
  <c r="N92"/>
  <c r="O92" s="1"/>
  <c r="B76"/>
  <c r="C76"/>
  <c r="N76"/>
  <c r="O76" s="1"/>
  <c r="D76"/>
  <c r="E76"/>
  <c r="F76"/>
  <c r="G76"/>
  <c r="H76"/>
  <c r="I76"/>
  <c r="J76"/>
  <c r="K76"/>
  <c r="L76"/>
  <c r="M76"/>
  <c r="N75"/>
  <c r="O75" s="1"/>
  <c r="B64"/>
  <c r="C64"/>
  <c r="D64"/>
  <c r="E64"/>
  <c r="F64"/>
  <c r="N64" s="1"/>
  <c r="O64" s="1"/>
  <c r="G64"/>
  <c r="H64"/>
  <c r="I64"/>
  <c r="J64"/>
  <c r="K64"/>
  <c r="L64"/>
  <c r="M64"/>
  <c r="N63"/>
  <c r="O63" s="1"/>
  <c r="B57"/>
  <c r="C57"/>
  <c r="D57"/>
  <c r="E57"/>
  <c r="F57"/>
  <c r="G57"/>
  <c r="G6" s="1"/>
  <c r="H57"/>
  <c r="I57"/>
  <c r="J57"/>
  <c r="K57"/>
  <c r="L57"/>
  <c r="M57"/>
  <c r="N56"/>
  <c r="O56"/>
  <c r="B47"/>
  <c r="C47"/>
  <c r="D47"/>
  <c r="E47"/>
  <c r="F47"/>
  <c r="G47"/>
  <c r="H47"/>
  <c r="I47"/>
  <c r="J47"/>
  <c r="K47"/>
  <c r="L47"/>
  <c r="L6" s="1"/>
  <c r="L7" s="1"/>
  <c r="M47"/>
  <c r="N46"/>
  <c r="O46"/>
  <c r="B37"/>
  <c r="C37"/>
  <c r="D37"/>
  <c r="E37"/>
  <c r="E6"/>
  <c r="F37"/>
  <c r="G37"/>
  <c r="H37"/>
  <c r="H6" s="1"/>
  <c r="I37"/>
  <c r="I6"/>
  <c r="J37"/>
  <c r="K37"/>
  <c r="K6" s="1"/>
  <c r="L37"/>
  <c r="M37"/>
  <c r="M6"/>
  <c r="N36"/>
  <c r="O36"/>
  <c r="B21"/>
  <c r="N21" s="1"/>
  <c r="O21" s="1"/>
  <c r="C21"/>
  <c r="C5" s="1"/>
  <c r="D21"/>
  <c r="E21"/>
  <c r="E5" s="1"/>
  <c r="E7" s="1"/>
  <c r="F21"/>
  <c r="G21"/>
  <c r="H21"/>
  <c r="I21"/>
  <c r="I5"/>
  <c r="J21"/>
  <c r="K21"/>
  <c r="K5" s="1"/>
  <c r="L21"/>
  <c r="M21"/>
  <c r="M5" s="1"/>
  <c r="M7" s="1"/>
  <c r="N20"/>
  <c r="O20" s="1"/>
  <c r="B5"/>
  <c r="B7" s="1"/>
  <c r="B6"/>
  <c r="B8" s="1"/>
  <c r="D5"/>
  <c r="F5"/>
  <c r="F7" s="1"/>
  <c r="F6"/>
  <c r="G5"/>
  <c r="H5"/>
  <c r="J5"/>
  <c r="J7" s="1"/>
  <c r="J6"/>
  <c r="L5"/>
  <c r="A112"/>
  <c r="A102"/>
  <c r="A126"/>
  <c r="A64"/>
  <c r="A76"/>
  <c r="A119"/>
  <c r="A93"/>
  <c r="A57"/>
  <c r="A47"/>
  <c r="A21"/>
  <c r="A37"/>
  <c r="I7"/>
  <c r="C6"/>
  <c r="G7" l="1"/>
  <c r="N47"/>
  <c r="O47" s="1"/>
  <c r="N5"/>
  <c r="O5" s="1"/>
  <c r="C7"/>
  <c r="H7"/>
  <c r="C8"/>
  <c r="K7"/>
  <c r="N37"/>
  <c r="O37" s="1"/>
  <c r="N57"/>
  <c r="O57" s="1"/>
  <c r="D6"/>
  <c r="D8" l="1"/>
  <c r="E8" s="1"/>
  <c r="F8" s="1"/>
  <c r="G8" s="1"/>
  <c r="H8" s="1"/>
  <c r="I8" s="1"/>
  <c r="J8" s="1"/>
  <c r="K8" s="1"/>
  <c r="L8" s="1"/>
  <c r="M8" s="1"/>
  <c r="D7"/>
  <c r="N7" s="1"/>
  <c r="O7" s="1"/>
  <c r="N6"/>
  <c r="O6" s="1"/>
</calcChain>
</file>

<file path=xl/comments1.xml><?xml version="1.0" encoding="utf-8"?>
<comments xmlns="http://schemas.openxmlformats.org/spreadsheetml/2006/main">
  <authors>
    <author>Jon</author>
  </authors>
  <commentList>
    <comment ref="N2"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<sst xmlns="http://schemas.openxmlformats.org/spreadsheetml/2006/main" count="146" uniqueCount="133">
  <si>
    <t>Music</t>
  </si>
  <si>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</si>
  <si>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</si>
  <si>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</si>
  <si>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</si>
  <si>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</si>
  <si>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</si>
  <si>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</si>
  <si>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</si>
  <si>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</si>
  <si>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</si>
  <si>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</si>
  <si>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</si>
  <si>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</si>
  <si>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</si>
  <si>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</si>
  <si>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</si>
  <si>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</si>
  <si>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</si>
  <si>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</si>
  <si>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</si>
  <si>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</si>
  <si>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</si>
  <si>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</si>
  <si>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</si>
  <si>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</si>
  <si>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</si>
  <si>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</si>
  <si>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</si>
  <si>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Books</t>
  </si>
  <si>
    <t>Newspaper</t>
  </si>
  <si>
    <t>Magazines</t>
  </si>
  <si>
    <t>Rentals</t>
  </si>
  <si>
    <t>Outdoor Recreation</t>
  </si>
  <si>
    <t>Hobbies</t>
  </si>
  <si>
    <t>Sports</t>
  </si>
  <si>
    <t>SUBSCRIPTIONS</t>
  </si>
  <si>
    <t>DAILY LIVING</t>
  </si>
  <si>
    <t>Personal Supplies</t>
  </si>
  <si>
    <t>Charitable Donations</t>
  </si>
  <si>
    <t>Religious Donations</t>
  </si>
  <si>
    <t>Bank Fees</t>
  </si>
  <si>
    <t>Emergency Fund</t>
  </si>
  <si>
    <t>Transfer to Savings</t>
  </si>
  <si>
    <t>Investments</t>
  </si>
  <si>
    <t>SAVINGS</t>
  </si>
  <si>
    <t>Retirement (401k, IRA)</t>
  </si>
  <si>
    <t>OBLIGATIONS</t>
  </si>
  <si>
    <t>Student Loan</t>
  </si>
  <si>
    <t>Other Loan</t>
  </si>
  <si>
    <t>Federal Taxes</t>
  </si>
  <si>
    <t>State/Local Taxes</t>
  </si>
  <si>
    <t>Bus/Taxi/Train Fare</t>
  </si>
  <si>
    <t>Registration/License</t>
  </si>
  <si>
    <t>Maintenance/Supplies</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</si>
  <si>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</si>
  <si>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</si>
  <si>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</si>
  <si>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</si>
  <si>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</si>
  <si>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</si>
  <si>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</si>
  <si>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</si>
  <si>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</si>
  <si>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</si>
  <si>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</si>
  <si>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</si>
  <si>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</si>
  <si>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</si>
  <si>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</si>
  <si>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Cleaning</t>
  </si>
  <si>
    <t>Health Insurance</t>
  </si>
  <si>
    <t>Life Insurance</t>
  </si>
  <si>
    <t>Auto Insurance</t>
  </si>
  <si>
    <t>Home/Rental Insurance</t>
  </si>
  <si>
    <t>Vacation/Travel</t>
  </si>
  <si>
    <t>Education</t>
  </si>
  <si>
    <t>Veterinarian/Pet Care</t>
  </si>
  <si>
    <t>Pet Food</t>
  </si>
  <si>
    <t>© 2008 Vertex42 LLC</t>
  </si>
  <si>
    <t>http://www.vertex42.com/ExcelTemplates/personal-budget-spreadsheet.html</t>
  </si>
  <si>
    <t>Starting Balance</t>
  </si>
  <si>
    <t>JAN</t>
  </si>
  <si>
    <t>FEB</t>
  </si>
  <si>
    <t>MAR</t>
  </si>
  <si>
    <t>APR</t>
  </si>
  <si>
    <t>MAY</t>
  </si>
  <si>
    <t>JUN</t>
  </si>
  <si>
    <t>JUL</t>
  </si>
  <si>
    <t>AUG</t>
  </si>
  <si>
    <t>SEP</t>
  </si>
  <si>
    <t>OCT</t>
  </si>
  <si>
    <t>NOV</t>
  </si>
  <si>
    <t>DEC</t>
  </si>
  <si>
    <t>Total</t>
  </si>
  <si>
    <t>Projected End Balance</t>
  </si>
  <si>
    <t>NET (Income - Expenses)</t>
  </si>
  <si>
    <t>Help</t>
  </si>
  <si>
    <t>Credit Card Debt</t>
  </si>
  <si>
    <t>Alimony/Child Support</t>
  </si>
  <si>
    <t>Monthly</t>
  </si>
  <si>
    <t>Average</t>
  </si>
  <si>
    <t>Education/Lessons</t>
  </si>
  <si>
    <t>Dues/Memberships</t>
  </si>
  <si>
    <t>[42]</t>
  </si>
  <si>
    <t>Refunds/Reimbursements</t>
  </si>
  <si>
    <t>Personal Budget</t>
  </si>
  <si>
    <t>Avg</t>
  </si>
  <si>
    <t>Intro</t>
  </si>
  <si>
    <t>Step 1:</t>
  </si>
  <si>
    <t>Define Budget Categories</t>
  </si>
  <si>
    <t>If you add or remove a major category, you will need to edit the formulas in the Summary table (particularly the Total Expenses formula).</t>
  </si>
  <si>
    <t>If you need to add or insert rows/subcategories, make sure the Total and Average formulas are copied.</t>
  </si>
  <si>
    <t>Step 2:</t>
  </si>
  <si>
    <t>Enter Your Beginning Balance</t>
  </si>
  <si>
    <t>Step 3:</t>
  </si>
  <si>
    <t>Define Your Budget</t>
  </si>
  <si>
    <t>Using income and expense data from past receipts, balance statements, bills, pay stubs, and other information that you know about the coming year, fill in the budget amounts for each of the categories you have defined.</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</si>
  <si>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</si>
  <si>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</si>
  <si>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Step 4:</t>
  </si>
  <si>
    <t>© 2011 Vertex42 LLC. All rights reserved.</t>
  </si>
  <si>
    <t>This personal budget spreadsheet is meant to help you create a budget for an entire year. Doing this will help you make predictions about your future finances. This is especially useful when making major life changes like moving or changing jobs.</t>
  </si>
  <si>
    <t>Use row operations, such as deleting or inserting an entire row when adding or removing categories. Verify the subtotal formulas after adding new rows.</t>
  </si>
  <si>
    <t>If you wish to start with a month other than January, you can edit the column labels as needed.</t>
  </si>
  <si>
    <t>Fixed Expenses</t>
  </si>
  <si>
    <t>Variable Expenses</t>
  </si>
  <si>
    <t>Add Cell Comments</t>
  </si>
  <si>
    <t>Add cell comments as needed to help explain costs. For example, you might include the names of Birthdays in comments for the Gifts Given category</t>
  </si>
  <si>
    <t>Analyze Your Projected End Balance</t>
  </si>
  <si>
    <t>If your projected end balance is increasing over time, you might consider contributing more to your savings goals.</t>
  </si>
  <si>
    <t>If your projected end balance drops below what you consider a comfortable cushion, then you may need to cut back on some of your expenses.</t>
  </si>
  <si>
    <t>Add the balances in your spending accounts (cash, checking) to come up with your starting balance. Enter your balance at the top of the worksheet.</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</si>
</sst>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49">
    <font>
      <sz val="8"/>
      <name val="Trebuchet MS"/>
      <family val="2"/>
    </font>
    <font>
      <sz val="10"/>
      <name val="Arial"/>
    </font>
    <font>
      <u/>
      <sz val="10"/>
      <color indexed="12"/>
      <name val="Arial"/>
      <family val="2"/>
    </font>
    <font>
      <b/>
      <sz val="18"/>
      <name val="Trebuchet MS"/>
      <family val="2"/>
    </font>
    <font>
      <sz val="10"/>
      <name val="Trebuchet MS"/>
      <family val="2"/>
    </font>
    <font>
      <u/>
      <sz val="8"/>
      <color indexed="12"/>
      <name val="Trebuchet MS"/>
      <family val="2"/>
    </font>
    <font>
      <sz val="8"/>
      <name val="Trebuchet MS"/>
      <family val="2"/>
    </font>
    <font>
      <sz val="10"/>
      <name val="Trebuchet MS"/>
      <family val="2"/>
    </font>
    <font>
      <b/>
      <sz val="10"/>
      <name val="Trebuchet MS"/>
      <family val="2"/>
    </font>
    <font>
      <sz val="10"/>
      <name val="Trebuchet MS"/>
      <family val="2"/>
    </font>
    <font>
      <sz val="10"/>
      <name val="Trebuchet MS"/>
      <family val="2"/>
    </font>
    <font>
      <sz val="10"/>
      <name val="Trebuchet MS"/>
      <family val="2"/>
    </font>
    <font>
      <sz val="8"/>
      <color indexed="9"/>
      <name val="Trebuchet MS"/>
      <family val="2"/>
    </font>
    <font>
      <sz val="8"/>
      <name val="Trebuchet MS"/>
      <family val="2"/>
    </font>
    <font>
      <b/>
      <sz val="8"/>
      <name val="Trebuchet MS"/>
      <family val="2"/>
    </font>
    <font>
      <sz val="8"/>
      <name val="Trebuchet MS"/>
      <family val="2"/>
    </font>
    <font>
      <sz val="8"/>
      <name val="Trebuchet MS"/>
      <family val="2"/>
    </font>
    <font>
      <b/>
      <u/>
      <sz val="8"/>
      <color indexed="81"/>
      <name val="Tahoma"/>
      <family val="2"/>
    </font>
    <font>
      <sz val="8"/>
      <color indexed="81"/>
      <name val="Tahoma"/>
      <family val="2"/>
    </font>
    <font>
      <b/>
      <sz val="8"/>
      <color indexed="81"/>
      <name val="Tahoma"/>
      <family val="2"/>
    </font>
    <font>
      <b/>
      <sz val="12"/>
      <name val="Trebuchet MS"/>
      <family val="2"/>
    </font>
    <font>
      <b/>
      <sz val="10"/>
      <color indexed="9"/>
      <name val="Trebuchet MS"/>
      <family val="2"/>
    </font>
    <font>
      <b/>
      <sz val="14"/>
      <name val="Arial"/>
      <family val="2"/>
    </font>
    <font>
      <b/>
      <sz val="12"/>
      <name val="Arial"/>
      <family val="2"/>
    </font>
    <font>
      <sz val="10"/>
      <color indexed="9"/>
      <name val="Trebuchet MS"/>
      <family val="2"/>
    </font>
    <font>
      <b/>
      <sz val="8"/>
      <color indexed="10"/>
      <name val="Tahoma"/>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8"/>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18"/>
      <name val="Arial"/>
      <family val="2"/>
    </font>
    <font>
      <u/>
      <sz val="8"/>
      <color indexed="12"/>
      <name val="Arial"/>
      <family val="2"/>
    </font>
    <font>
      <sz val="12"/>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17"/>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55"/>
      </top>
      <bottom style="medium">
        <color indexed="23"/>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thin">
        <color indexed="64"/>
      </top>
      <bottom style="double">
        <color indexed="6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2"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30" fillId="17" borderId="1" applyNumberFormat="0" applyAlignment="0" applyProtection="0"/>
    <xf numFmtId="0" fontId="31"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3" fillId="19"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11" borderId="1" applyNumberFormat="0" applyAlignment="0" applyProtection="0"/>
    <xf numFmtId="0" fontId="39" fillId="0" borderId="6" applyNumberFormat="0" applyFill="0" applyAlignment="0" applyProtection="0"/>
    <xf numFmtId="0" fontId="40" fillId="5" borderId="0" applyNumberFormat="0" applyBorder="0" applyAlignment="0" applyProtection="0"/>
    <xf numFmtId="0" fontId="26" fillId="0" borderId="0"/>
    <xf numFmtId="0" fontId="41" fillId="0" borderId="0"/>
    <xf numFmtId="0" fontId="26" fillId="5" borderId="7" applyNumberFormat="0" applyFont="0" applyAlignment="0" applyProtection="0"/>
    <xf numFmtId="0" fontId="42" fillId="17" borderId="8" applyNumberFormat="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cellStyleXfs>
  <cellXfs count="58">
    <xf numFmtId="0" fontId="0" fillId="0" borderId="0" xfId="0"/>
    <xf numFmtId="0" fontId="4" fillId="0" borderId="0" xfId="0" applyFont="1"/>
    <xf numFmtId="0" fontId="7" fillId="0" borderId="0" xfId="0" applyFont="1"/>
    <xf numFmtId="0" fontId="8" fillId="0" borderId="0" xfId="0" applyFont="1" applyAlignment="1">
      <alignment horizontal="right"/>
    </xf>
    <xf numFmtId="0" fontId="9" fillId="0" borderId="0" xfId="0" applyFont="1"/>
    <xf numFmtId="0" fontId="10" fillId="0" borderId="0" xfId="0" applyFont="1"/>
    <xf numFmtId="0" fontId="11" fillId="0" borderId="0" xfId="0" applyFont="1"/>
    <xf numFmtId="43" fontId="12" fillId="20" borderId="10" xfId="0" applyNumberFormat="1" applyFont="1" applyFill="1" applyBorder="1" applyAlignment="1">
      <alignment horizontal="center"/>
    </xf>
    <xf numFmtId="0" fontId="13" fillId="0" borderId="0" xfId="0" applyFont="1"/>
    <xf numFmtId="0" fontId="13" fillId="0" borderId="0" xfId="0" applyFont="1" applyFill="1" applyBorder="1"/>
    <xf numFmtId="0" fontId="14" fillId="21" borderId="11" xfId="0" applyFont="1" applyFill="1" applyBorder="1" applyAlignment="1">
      <alignment horizontal="right" indent="1"/>
    </xf>
    <xf numFmtId="0" fontId="15" fillId="0" borderId="0" xfId="0" applyFont="1"/>
    <xf numFmtId="43" fontId="12" fillId="22" borderId="10" xfId="0" applyNumberFormat="1" applyFont="1" applyFill="1" applyBorder="1" applyAlignment="1">
      <alignment horizontal="center"/>
    </xf>
    <xf numFmtId="0" fontId="15" fillId="0" borderId="0" xfId="0" applyFont="1" applyFill="1" applyBorder="1"/>
    <xf numFmtId="0" fontId="16" fillId="0" borderId="0" xfId="0" applyFont="1"/>
    <xf numFmtId="0" fontId="8" fillId="21" borderId="0" xfId="0" applyFont="1" applyFill="1" applyBorder="1" applyAlignment="1">
      <alignment horizontal="right" vertical="center"/>
    </xf>
    <xf numFmtId="0" fontId="3" fillId="23" borderId="12" xfId="0" applyFont="1" applyFill="1" applyBorder="1" applyAlignment="1">
      <alignment horizontal="left" vertical="center"/>
    </xf>
    <xf numFmtId="0" fontId="8" fillId="0" borderId="0" xfId="0" applyFont="1" applyFill="1" applyBorder="1" applyAlignment="1">
      <alignment horizontal="right" vertical="center" indent="1"/>
    </xf>
    <xf numFmtId="3" fontId="6" fillId="21" borderId="0" xfId="29" applyNumberFormat="1" applyFont="1" applyFill="1" applyBorder="1" applyAlignment="1">
      <alignment horizontal="right" vertical="center"/>
    </xf>
    <xf numFmtId="0" fontId="21" fillId="20" borderId="10" xfId="0" applyFont="1" applyFill="1" applyBorder="1"/>
    <xf numFmtId="0" fontId="21" fillId="22" borderId="10" xfId="0" applyFont="1" applyFill="1" applyBorder="1"/>
    <xf numFmtId="3" fontId="6" fillId="0" borderId="0" xfId="0" applyNumberFormat="1" applyFont="1"/>
    <xf numFmtId="0" fontId="11" fillId="0" borderId="13" xfId="0" applyFont="1" applyBorder="1"/>
    <xf numFmtId="0" fontId="20" fillId="0" borderId="13" xfId="0" applyFont="1" applyBorder="1" applyAlignment="1">
      <alignment horizontal="center"/>
    </xf>
    <xf numFmtId="0" fontId="8" fillId="0" borderId="13" xfId="0" applyFont="1" applyBorder="1" applyAlignment="1">
      <alignment horizontal="right"/>
    </xf>
    <xf numFmtId="3" fontId="13" fillId="23" borderId="14" xfId="28" applyNumberFormat="1" applyFont="1" applyFill="1" applyBorder="1"/>
    <xf numFmtId="3" fontId="15" fillId="23" borderId="14" xfId="28" applyNumberFormat="1" applyFont="1" applyFill="1" applyBorder="1"/>
    <xf numFmtId="3" fontId="15" fillId="23" borderId="15" xfId="28" applyNumberFormat="1" applyFont="1" applyFill="1" applyBorder="1"/>
    <xf numFmtId="3" fontId="15" fillId="21" borderId="11" xfId="0" applyNumberFormat="1" applyFont="1" applyFill="1" applyBorder="1"/>
    <xf numFmtId="3" fontId="16" fillId="23" borderId="14" xfId="28" applyNumberFormat="1" applyFont="1" applyFill="1" applyBorder="1"/>
    <xf numFmtId="3" fontId="15" fillId="23" borderId="16" xfId="28" applyNumberFormat="1" applyFont="1" applyFill="1" applyBorder="1"/>
    <xf numFmtId="3" fontId="13" fillId="23" borderId="16" xfId="28" applyNumberFormat="1" applyFont="1" applyFill="1" applyBorder="1"/>
    <xf numFmtId="0" fontId="8" fillId="21" borderId="12" xfId="0" applyFont="1" applyFill="1" applyBorder="1" applyAlignment="1">
      <alignment horizontal="right" vertical="center"/>
    </xf>
    <xf numFmtId="3" fontId="6" fillId="21" borderId="12" xfId="29" applyNumberFormat="1" applyFont="1" applyFill="1" applyBorder="1" applyAlignment="1">
      <alignment horizontal="right" vertical="center"/>
    </xf>
    <xf numFmtId="0" fontId="8" fillId="21" borderId="17" xfId="0" applyFont="1" applyFill="1" applyBorder="1" applyAlignment="1">
      <alignment horizontal="right" vertical="center"/>
    </xf>
    <xf numFmtId="3" fontId="6" fillId="21" borderId="17" xfId="29" applyNumberFormat="1" applyFont="1" applyFill="1" applyBorder="1" applyAlignment="1">
      <alignment horizontal="right" vertical="center"/>
    </xf>
    <xf numFmtId="0" fontId="8" fillId="0" borderId="0" xfId="0" applyFont="1" applyBorder="1" applyAlignment="1">
      <alignment horizontal="right"/>
    </xf>
    <xf numFmtId="0" fontId="14" fillId="24" borderId="11" xfId="0" applyFont="1" applyFill="1" applyBorder="1" applyAlignment="1">
      <alignment horizontal="right" indent="1"/>
    </xf>
    <xf numFmtId="3" fontId="15" fillId="24" borderId="11" xfId="0" applyNumberFormat="1" applyFont="1" applyFill="1" applyBorder="1"/>
    <xf numFmtId="0" fontId="24" fillId="0" borderId="0" xfId="0" applyFont="1"/>
    <xf numFmtId="0" fontId="46" fillId="21" borderId="12" xfId="29" applyNumberFormat="1" applyFont="1" applyFill="1" applyBorder="1" applyAlignment="1">
      <alignment horizontal="left" vertical="center"/>
    </xf>
    <xf numFmtId="0" fontId="22" fillId="21" borderId="12" xfId="29" applyNumberFormat="1" applyFont="1" applyFill="1" applyBorder="1" applyAlignment="1">
      <alignment vertical="center"/>
    </xf>
    <xf numFmtId="0" fontId="41" fillId="0" borderId="0" xfId="42" applyNumberFormat="1" applyAlignment="1">
      <alignment vertical="center"/>
    </xf>
    <xf numFmtId="0" fontId="4" fillId="0" borderId="0" xfId="42" applyNumberFormat="1" applyFont="1"/>
    <xf numFmtId="0" fontId="22" fillId="0" borderId="0" xfId="42" applyNumberFormat="1" applyFont="1" applyAlignment="1">
      <alignment vertical="top"/>
    </xf>
    <xf numFmtId="0" fontId="48" fillId="0" borderId="0" xfId="42" applyNumberFormat="1" applyFont="1" applyAlignment="1">
      <alignment vertical="top" wrapText="1"/>
    </xf>
    <xf numFmtId="0" fontId="41" fillId="0" borderId="0" xfId="42" applyNumberFormat="1" applyAlignment="1">
      <alignment vertical="top"/>
    </xf>
    <xf numFmtId="0" fontId="48" fillId="0" borderId="0" xfId="42" applyNumberFormat="1" applyFont="1" applyAlignment="1">
      <alignment vertical="top"/>
    </xf>
    <xf numFmtId="0" fontId="23" fillId="21" borderId="0" xfId="42" applyNumberFormat="1" applyFont="1" applyFill="1" applyAlignment="1">
      <alignment vertical="top"/>
    </xf>
    <xf numFmtId="0" fontId="23" fillId="0" borderId="0" xfId="42" applyNumberFormat="1" applyFont="1" applyAlignment="1">
      <alignment vertical="top"/>
    </xf>
    <xf numFmtId="0" fontId="41" fillId="0" borderId="0" xfId="42" applyNumberFormat="1" applyFont="1" applyAlignment="1">
      <alignment vertical="top"/>
    </xf>
    <xf numFmtId="0" fontId="41" fillId="0" borderId="0" xfId="42" applyNumberFormat="1"/>
    <xf numFmtId="3" fontId="13" fillId="23" borderId="7" xfId="28" applyNumberFormat="1" applyFont="1" applyFill="1" applyBorder="1"/>
    <xf numFmtId="0" fontId="6" fillId="0" borderId="11" xfId="0" applyFont="1" applyBorder="1" applyAlignment="1">
      <alignment horizontal="right"/>
    </xf>
    <xf numFmtId="0" fontId="3" fillId="23" borderId="12" xfId="0" applyFont="1" applyFill="1" applyBorder="1" applyAlignment="1">
      <alignment horizontal="left" vertical="center"/>
    </xf>
    <xf numFmtId="0" fontId="5" fillId="0" borderId="11" xfId="36" applyFont="1" applyBorder="1" applyAlignment="1" applyProtection="1">
      <alignment horizontal="left"/>
    </xf>
    <xf numFmtId="0" fontId="2" fillId="0" borderId="11" xfId="36" applyBorder="1" applyAlignment="1" applyProtection="1">
      <alignment horizontal="left"/>
    </xf>
    <xf numFmtId="0" fontId="47" fillId="0" borderId="11" xfId="37" applyFont="1" applyBorder="1" applyAlignment="1" applyProtection="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blank" xfId="37"/>
    <cellStyle name="Input" xfId="38" builtinId="20" customBuiltin="1"/>
    <cellStyle name="Linked Cell" xfId="39" builtinId="24" customBuiltin="1"/>
    <cellStyle name="Neutral" xfId="40" builtinId="28" customBuiltin="1"/>
    <cellStyle name="Normal" xfId="0" builtinId="0"/>
    <cellStyle name="Normal 2" xfId="41"/>
    <cellStyle name="Normal_family-budget-planner_2a" xfId="42"/>
    <cellStyle name="Note" xfId="43" builtinId="10" customBuiltin="1"/>
    <cellStyle name="Output" xfId="44" builtinId="21" customBuiltin="1"/>
    <cellStyle name="Title" xfId="45" builtinId="15" customBuiltin="1"/>
    <cellStyle name="Total" xfId="46" builtinId="25" customBuiltin="1"/>
    <cellStyle name="Warning Text" xfId="47" builtinId="11" customBuiltin="1"/>
  </cellStyles>
  <dxfs count="2">
    <dxf>
      <font>
        <condense val="0"/>
        <extend val="0"/>
        <color indexed="58"/>
      </font>
    </dxf>
    <dxf>
      <font>
        <condense val="0"/>
        <extend val="0"/>
        <color indexed="1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vertex42.com/ExcelTemplates/personal-budget-spreadsheet.html?ref=xlsx2" TargetMode="External"/><Relationship Id="rId2" Type="http://schemas.openxmlformats.org/officeDocument/2006/relationships/image" Target="../media/image1.png"/><Relationship Id="rId1" Type="http://schemas.openxmlformats.org/officeDocument/2006/relationships/hyperlink" Target="http://www.vertex42.com/"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4476750</xdr:colOff>
      <xdr:row>0</xdr:row>
      <xdr:rowOff>0</xdr:rowOff>
    </xdr:from>
    <xdr:to>
      <xdr:col>2</xdr:col>
      <xdr:colOff>0</xdr:colOff>
      <xdr:row>0</xdr:row>
      <xdr:rowOff>285750</xdr:rowOff>
    </xdr:to>
    <xdr:pic>
      <xdr:nvPicPr>
        <xdr:cNvPr id="3074" name="Picture 4" descr="vertex42_logo_40px">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181600" y="0"/>
          <a:ext cx="1343025" cy="285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3</xdr:col>
      <xdr:colOff>0</xdr:colOff>
      <xdr:row>2</xdr:row>
      <xdr:rowOff>0</xdr:rowOff>
    </xdr:from>
    <xdr:ext cx="2857500" cy="1047750"/>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7058025" y="495300"/>
          <a:ext cx="2857500" cy="1047750"/>
        </a:xfrm>
        <a:prstGeom prst="rect">
          <a:avLst/>
        </a:prstGeom>
        <a:ln w="3175">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vertex42.com/ExcelTemplates/personal-budget-spreadsheet.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126"/>
  <sheetViews>
    <sheetView showGridLines="0" tabSelected="1" workbookViewId="0">
      <pane ySplit="10" topLeftCell="A11" activePane="bottomLeft" state="frozen"/>
      <selection pane="bottomLeft" activeCell="G16" sqref="G16"/>
    </sheetView>
  </sheetViews>
  <sheetFormatPr defaultRowHeight="15"/>
  <cols>
    <col min="1" max="1" width="28.33203125" style="6" customWidth="1"/>
    <col min="2" max="13" width="8.83203125" style="6" customWidth="1"/>
    <col min="14" max="15" width="9.83203125" style="6" customWidth="1"/>
    <col min="16" max="16" width="4.5" style="6" customWidth="1"/>
    <col min="17" max="17" width="22" style="6" customWidth="1"/>
    <col min="18" max="16384" width="9.33203125" style="6"/>
  </cols>
  <sheetData>
    <row r="1" spans="1:17" s="1" customFormat="1" ht="23.25">
      <c r="A1" s="54" t="s">
        <v>106</v>
      </c>
      <c r="B1" s="54"/>
      <c r="C1" s="54"/>
      <c r="D1" s="54"/>
      <c r="E1" s="54"/>
      <c r="F1" s="54"/>
      <c r="G1" s="54"/>
      <c r="H1" s="16"/>
      <c r="I1" s="16"/>
      <c r="J1" s="16"/>
      <c r="K1" s="16"/>
      <c r="L1" s="16"/>
      <c r="M1" s="16"/>
      <c r="N1" s="16"/>
      <c r="O1" s="16"/>
    </row>
    <row r="2" spans="1:17" s="2" customFormat="1">
      <c r="A2" s="55"/>
      <c r="B2" s="55"/>
      <c r="C2" s="55"/>
      <c r="D2" s="55"/>
      <c r="E2" s="55"/>
      <c r="F2" s="55"/>
      <c r="G2" s="55"/>
      <c r="N2" s="53" t="s">
        <v>79</v>
      </c>
      <c r="O2" s="53"/>
    </row>
    <row r="3" spans="1:17" s="4" customFormat="1" ht="9" customHeight="1">
      <c r="A3"/>
      <c r="B3" s="2"/>
    </row>
    <row r="4" spans="1:17" s="4" customFormat="1">
      <c r="A4" s="17" t="s">
        <v>81</v>
      </c>
      <c r="B4" s="52">
        <v>0</v>
      </c>
      <c r="M4" s="39" t="s">
        <v>104</v>
      </c>
      <c r="N4" s="36" t="s">
        <v>94</v>
      </c>
      <c r="O4" s="36" t="s">
        <v>107</v>
      </c>
    </row>
    <row r="5" spans="1:17" s="5" customFormat="1">
      <c r="A5" s="15" t="s">
        <v>3</v>
      </c>
      <c r="B5" s="18">
        <f t="shared" ref="B5:M5" si="0">B21</f>
        <v>0</v>
      </c>
      <c r="C5" s="18">
        <f t="shared" si="0"/>
        <v>0</v>
      </c>
      <c r="D5" s="18">
        <f t="shared" si="0"/>
        <v>0</v>
      </c>
      <c r="E5" s="18">
        <f t="shared" si="0"/>
        <v>0</v>
      </c>
      <c r="F5" s="18">
        <f t="shared" si="0"/>
        <v>0</v>
      </c>
      <c r="G5" s="18">
        <f t="shared" si="0"/>
        <v>0</v>
      </c>
      <c r="H5" s="18">
        <f t="shared" si="0"/>
        <v>0</v>
      </c>
      <c r="I5" s="18">
        <f t="shared" si="0"/>
        <v>0</v>
      </c>
      <c r="J5" s="18">
        <f t="shared" si="0"/>
        <v>0</v>
      </c>
      <c r="K5" s="18">
        <f t="shared" si="0"/>
        <v>0</v>
      </c>
      <c r="L5" s="18">
        <f t="shared" si="0"/>
        <v>0</v>
      </c>
      <c r="M5" s="18">
        <f t="shared" si="0"/>
        <v>0</v>
      </c>
      <c r="N5" s="21">
        <f>SUM(B5:M5)</f>
        <v>0</v>
      </c>
      <c r="O5" s="21">
        <f>N5/COLUMNS(B5:M5)</f>
        <v>0</v>
      </c>
    </row>
    <row r="6" spans="1:17" s="5" customFormat="1">
      <c r="A6" s="32" t="s">
        <v>4</v>
      </c>
      <c r="B6" s="33">
        <f t="shared" ref="B6:M6" si="1">B37+B47+B57+B64+B126+B119+B112+B102+B93+B76</f>
        <v>0</v>
      </c>
      <c r="C6" s="33">
        <f t="shared" si="1"/>
        <v>0</v>
      </c>
      <c r="D6" s="33">
        <f t="shared" si="1"/>
        <v>0</v>
      </c>
      <c r="E6" s="33">
        <f t="shared" si="1"/>
        <v>0</v>
      </c>
      <c r="F6" s="33">
        <f t="shared" si="1"/>
        <v>0</v>
      </c>
      <c r="G6" s="33">
        <f t="shared" si="1"/>
        <v>0</v>
      </c>
      <c r="H6" s="33">
        <f t="shared" si="1"/>
        <v>0</v>
      </c>
      <c r="I6" s="33">
        <f t="shared" si="1"/>
        <v>0</v>
      </c>
      <c r="J6" s="33">
        <f t="shared" si="1"/>
        <v>0</v>
      </c>
      <c r="K6" s="33">
        <f t="shared" si="1"/>
        <v>0</v>
      </c>
      <c r="L6" s="33">
        <f t="shared" si="1"/>
        <v>0</v>
      </c>
      <c r="M6" s="33">
        <f t="shared" si="1"/>
        <v>0</v>
      </c>
      <c r="N6" s="21">
        <f>SUM(B6:M6)</f>
        <v>0</v>
      </c>
      <c r="O6" s="21">
        <f>N6/COLUMNS(B6:M6)</f>
        <v>0</v>
      </c>
    </row>
    <row r="7" spans="1:17" ht="15.75" thickBot="1">
      <c r="A7" s="34" t="s">
        <v>96</v>
      </c>
      <c r="B7" s="35">
        <f t="shared" ref="B7:M7" si="2">B5-B6</f>
        <v>0</v>
      </c>
      <c r="C7" s="35">
        <f t="shared" si="2"/>
        <v>0</v>
      </c>
      <c r="D7" s="35">
        <f t="shared" si="2"/>
        <v>0</v>
      </c>
      <c r="E7" s="35">
        <f t="shared" si="2"/>
        <v>0</v>
      </c>
      <c r="F7" s="35">
        <f t="shared" si="2"/>
        <v>0</v>
      </c>
      <c r="G7" s="35">
        <f t="shared" si="2"/>
        <v>0</v>
      </c>
      <c r="H7" s="35">
        <f t="shared" si="2"/>
        <v>0</v>
      </c>
      <c r="I7" s="35">
        <f t="shared" si="2"/>
        <v>0</v>
      </c>
      <c r="J7" s="35">
        <f t="shared" si="2"/>
        <v>0</v>
      </c>
      <c r="K7" s="35">
        <f t="shared" si="2"/>
        <v>0</v>
      </c>
      <c r="L7" s="35">
        <f t="shared" si="2"/>
        <v>0</v>
      </c>
      <c r="M7" s="35">
        <f t="shared" si="2"/>
        <v>0</v>
      </c>
      <c r="N7" s="21">
        <f>SUM(B7:M7)</f>
        <v>0</v>
      </c>
      <c r="O7" s="21">
        <f>N7/COLUMNS(B7:M7)</f>
        <v>0</v>
      </c>
      <c r="Q7" s="4"/>
    </row>
    <row r="8" spans="1:17" ht="15.75" thickTop="1">
      <c r="A8" s="15" t="s">
        <v>95</v>
      </c>
      <c r="B8" s="18">
        <f>B5-B6+B4</f>
        <v>0</v>
      </c>
      <c r="C8" s="18">
        <f t="shared" ref="C8:M8" si="3">B8+C5-C6</f>
        <v>0</v>
      </c>
      <c r="D8" s="18">
        <f t="shared" si="3"/>
        <v>0</v>
      </c>
      <c r="E8" s="18">
        <f t="shared" si="3"/>
        <v>0</v>
      </c>
      <c r="F8" s="18">
        <f t="shared" si="3"/>
        <v>0</v>
      </c>
      <c r="G8" s="18">
        <f t="shared" si="3"/>
        <v>0</v>
      </c>
      <c r="H8" s="18">
        <f t="shared" si="3"/>
        <v>0</v>
      </c>
      <c r="I8" s="18">
        <f t="shared" si="3"/>
        <v>0</v>
      </c>
      <c r="J8" s="18">
        <f t="shared" si="3"/>
        <v>0</v>
      </c>
      <c r="K8" s="18">
        <f t="shared" si="3"/>
        <v>0</v>
      </c>
      <c r="L8" s="18">
        <f t="shared" si="3"/>
        <v>0</v>
      </c>
      <c r="M8" s="18">
        <f t="shared" si="3"/>
        <v>0</v>
      </c>
      <c r="Q8" s="4"/>
    </row>
    <row r="9" spans="1:17" s="4" customFormat="1" ht="12.75" customHeight="1">
      <c r="A9"/>
      <c r="B9" s="2"/>
      <c r="O9" s="3" t="s">
        <v>100</v>
      </c>
    </row>
    <row r="10" spans="1:17" ht="18.75" thickBot="1">
      <c r="A10" s="22"/>
      <c r="B10" s="23" t="s">
        <v>82</v>
      </c>
      <c r="C10" s="23" t="s">
        <v>83</v>
      </c>
      <c r="D10" s="23" t="s">
        <v>84</v>
      </c>
      <c r="E10" s="23" t="s">
        <v>85</v>
      </c>
      <c r="F10" s="23" t="s">
        <v>86</v>
      </c>
      <c r="G10" s="23" t="s">
        <v>87</v>
      </c>
      <c r="H10" s="23" t="s">
        <v>88</v>
      </c>
      <c r="I10" s="23" t="s">
        <v>89</v>
      </c>
      <c r="J10" s="23" t="s">
        <v>90</v>
      </c>
      <c r="K10" s="23" t="s">
        <v>91</v>
      </c>
      <c r="L10" s="23" t="s">
        <v>92</v>
      </c>
      <c r="M10" s="23" t="s">
        <v>93</v>
      </c>
      <c r="N10" s="24" t="s">
        <v>94</v>
      </c>
      <c r="O10" s="24" t="s">
        <v>101</v>
      </c>
      <c r="Q10" s="4"/>
    </row>
    <row r="11" spans="1:17" ht="9" customHeight="1"/>
    <row r="12" spans="1:17" s="8" customFormat="1" ht="15.75" thickBot="1">
      <c r="A12" s="19" t="s">
        <v>2</v>
      </c>
      <c r="B12" s="7"/>
      <c r="C12" s="7"/>
      <c r="D12" s="7"/>
      <c r="E12" s="7"/>
      <c r="F12" s="7"/>
      <c r="G12" s="7"/>
      <c r="H12" s="7"/>
      <c r="I12" s="7"/>
      <c r="J12" s="7"/>
      <c r="K12" s="7"/>
      <c r="L12" s="7"/>
      <c r="M12" s="7"/>
      <c r="N12" s="7"/>
      <c r="O12" s="7"/>
    </row>
    <row r="13" spans="1:17" s="8" customFormat="1" ht="13.5">
      <c r="A13" s="8" t="s">
        <v>11</v>
      </c>
      <c r="B13" s="25"/>
      <c r="C13" s="25"/>
      <c r="D13" s="25"/>
      <c r="E13" s="25"/>
      <c r="F13" s="25"/>
      <c r="G13" s="25"/>
      <c r="H13" s="25"/>
      <c r="I13" s="25"/>
      <c r="J13" s="25"/>
      <c r="K13" s="25"/>
      <c r="L13" s="25"/>
      <c r="M13" s="25"/>
      <c r="N13" s="21">
        <f>SUM(B13:M13)</f>
        <v>0</v>
      </c>
      <c r="O13" s="21">
        <f t="shared" ref="O13:O20" si="4">N13/COLUMNS(B13:M13)</f>
        <v>0</v>
      </c>
    </row>
    <row r="14" spans="1:17" s="8" customFormat="1" ht="13.5">
      <c r="A14" s="8" t="s">
        <v>5</v>
      </c>
      <c r="B14" s="25"/>
      <c r="C14" s="25"/>
      <c r="D14" s="25"/>
      <c r="E14" s="25"/>
      <c r="F14" s="25"/>
      <c r="G14" s="25"/>
      <c r="H14" s="25"/>
      <c r="I14" s="25"/>
      <c r="J14" s="25"/>
      <c r="K14" s="25"/>
      <c r="L14" s="25"/>
      <c r="M14" s="25"/>
      <c r="N14" s="21">
        <f t="shared" ref="N14:N21" si="5">SUM(B14:M14)</f>
        <v>0</v>
      </c>
      <c r="O14" s="21">
        <f t="shared" si="4"/>
        <v>0</v>
      </c>
    </row>
    <row r="15" spans="1:17" s="8" customFormat="1" ht="13.5">
      <c r="A15" s="8" t="s">
        <v>6</v>
      </c>
      <c r="B15" s="25"/>
      <c r="C15" s="25"/>
      <c r="D15" s="25"/>
      <c r="E15" s="25"/>
      <c r="F15" s="25"/>
      <c r="G15" s="25"/>
      <c r="H15" s="25"/>
      <c r="I15" s="25"/>
      <c r="J15" s="25"/>
      <c r="K15" s="25"/>
      <c r="L15" s="25"/>
      <c r="M15" s="25"/>
      <c r="N15" s="21">
        <f t="shared" si="5"/>
        <v>0</v>
      </c>
      <c r="O15" s="21">
        <f t="shared" si="4"/>
        <v>0</v>
      </c>
    </row>
    <row r="16" spans="1:17" s="8" customFormat="1" ht="13.5">
      <c r="A16" s="8" t="s">
        <v>10</v>
      </c>
      <c r="B16" s="25"/>
      <c r="C16" s="25"/>
      <c r="D16" s="25"/>
      <c r="E16" s="25"/>
      <c r="F16" s="25"/>
      <c r="G16" s="25"/>
      <c r="H16" s="25"/>
      <c r="I16" s="25"/>
      <c r="J16" s="25"/>
      <c r="K16" s="25"/>
      <c r="L16" s="25"/>
      <c r="M16" s="25"/>
      <c r="N16" s="21">
        <f t="shared" si="5"/>
        <v>0</v>
      </c>
      <c r="O16" s="21">
        <f t="shared" si="4"/>
        <v>0</v>
      </c>
    </row>
    <row r="17" spans="1:15" s="11" customFormat="1" ht="13.5">
      <c r="A17" s="8" t="s">
        <v>105</v>
      </c>
      <c r="B17" s="25"/>
      <c r="C17" s="25"/>
      <c r="D17" s="25"/>
      <c r="E17" s="25"/>
      <c r="F17" s="25"/>
      <c r="G17" s="25"/>
      <c r="H17" s="25"/>
      <c r="I17" s="25"/>
      <c r="J17" s="25"/>
      <c r="K17" s="25"/>
      <c r="L17" s="25"/>
      <c r="M17" s="25"/>
      <c r="N17" s="21">
        <f t="shared" si="5"/>
        <v>0</v>
      </c>
      <c r="O17" s="21">
        <f t="shared" si="4"/>
        <v>0</v>
      </c>
    </row>
    <row r="18" spans="1:15" s="11" customFormat="1" ht="13.5">
      <c r="A18" s="8" t="s">
        <v>12</v>
      </c>
      <c r="B18" s="25"/>
      <c r="C18" s="25"/>
      <c r="D18" s="25"/>
      <c r="E18" s="25"/>
      <c r="F18" s="25"/>
      <c r="G18" s="25"/>
      <c r="H18" s="25"/>
      <c r="I18" s="25"/>
      <c r="J18" s="25"/>
      <c r="K18" s="25"/>
      <c r="L18" s="25"/>
      <c r="M18" s="25"/>
      <c r="N18" s="21">
        <f t="shared" si="5"/>
        <v>0</v>
      </c>
      <c r="O18" s="21">
        <f t="shared" si="4"/>
        <v>0</v>
      </c>
    </row>
    <row r="19" spans="1:15" s="8" customFormat="1" ht="13.5">
      <c r="A19" s="11" t="s">
        <v>17</v>
      </c>
      <c r="B19" s="26"/>
      <c r="C19" s="26"/>
      <c r="D19" s="26"/>
      <c r="E19" s="26"/>
      <c r="F19" s="26"/>
      <c r="G19" s="26"/>
      <c r="H19" s="26"/>
      <c r="I19" s="26"/>
      <c r="J19" s="26"/>
      <c r="K19" s="26"/>
      <c r="L19" s="26"/>
      <c r="M19" s="26"/>
      <c r="N19" s="21">
        <f t="shared" si="5"/>
        <v>0</v>
      </c>
      <c r="O19" s="21">
        <f t="shared" si="4"/>
        <v>0</v>
      </c>
    </row>
    <row r="20" spans="1:15" s="11" customFormat="1" ht="13.5">
      <c r="A20" s="11" t="s">
        <v>17</v>
      </c>
      <c r="B20" s="27"/>
      <c r="C20" s="27"/>
      <c r="D20" s="27"/>
      <c r="E20" s="27"/>
      <c r="F20" s="27"/>
      <c r="G20" s="27"/>
      <c r="H20" s="27"/>
      <c r="I20" s="27"/>
      <c r="J20" s="27"/>
      <c r="K20" s="27"/>
      <c r="L20" s="27"/>
      <c r="M20" s="27"/>
      <c r="N20" s="21">
        <f t="shared" si="5"/>
        <v>0</v>
      </c>
      <c r="O20" s="21">
        <f t="shared" si="4"/>
        <v>0</v>
      </c>
    </row>
    <row r="21" spans="1:15" s="11" customFormat="1" ht="13.5">
      <c r="A21" s="37" t="str">
        <f>"Total "&amp;A12</f>
        <v>Total INCOME</v>
      </c>
      <c r="B21" s="38">
        <f>SUM(B13:B20)</f>
        <v>0</v>
      </c>
      <c r="C21" s="38">
        <f t="shared" ref="C21:M21" si="6">SUM(C13:C20)</f>
        <v>0</v>
      </c>
      <c r="D21" s="38">
        <f t="shared" si="6"/>
        <v>0</v>
      </c>
      <c r="E21" s="38">
        <f t="shared" si="6"/>
        <v>0</v>
      </c>
      <c r="F21" s="38">
        <f t="shared" si="6"/>
        <v>0</v>
      </c>
      <c r="G21" s="38">
        <f t="shared" si="6"/>
        <v>0</v>
      </c>
      <c r="H21" s="38">
        <f t="shared" si="6"/>
        <v>0</v>
      </c>
      <c r="I21" s="38">
        <f t="shared" si="6"/>
        <v>0</v>
      </c>
      <c r="J21" s="38">
        <f t="shared" si="6"/>
        <v>0</v>
      </c>
      <c r="K21" s="38">
        <f t="shared" si="6"/>
        <v>0</v>
      </c>
      <c r="L21" s="38">
        <f t="shared" si="6"/>
        <v>0</v>
      </c>
      <c r="M21" s="38">
        <f t="shared" si="6"/>
        <v>0</v>
      </c>
      <c r="N21" s="38">
        <f t="shared" si="5"/>
        <v>0</v>
      </c>
      <c r="O21" s="38">
        <f>N21/COLUMNS(B21:M21)</f>
        <v>0</v>
      </c>
    </row>
    <row r="22" spans="1:15" s="11" customFormat="1" ht="9" customHeight="1"/>
    <row r="23" spans="1:15" s="11" customFormat="1" ht="15.75" thickBot="1">
      <c r="A23" s="20" t="s">
        <v>14</v>
      </c>
      <c r="B23" s="12"/>
      <c r="C23" s="12"/>
      <c r="D23" s="12"/>
      <c r="E23" s="12"/>
      <c r="F23" s="12"/>
      <c r="G23" s="12"/>
      <c r="H23" s="12"/>
      <c r="I23" s="12"/>
      <c r="J23" s="12"/>
      <c r="K23" s="12"/>
      <c r="L23" s="12"/>
      <c r="M23" s="12"/>
      <c r="N23" s="12"/>
      <c r="O23" s="12"/>
    </row>
    <row r="24" spans="1:15" s="11" customFormat="1" ht="13.5">
      <c r="A24" s="11" t="s">
        <v>60</v>
      </c>
      <c r="B24" s="26"/>
      <c r="C24" s="26"/>
      <c r="D24" s="26"/>
      <c r="E24" s="26"/>
      <c r="F24" s="26"/>
      <c r="G24" s="26"/>
      <c r="H24" s="26"/>
      <c r="I24" s="26"/>
      <c r="J24" s="26"/>
      <c r="K24" s="26"/>
      <c r="L24" s="26"/>
      <c r="M24" s="26"/>
      <c r="N24" s="21">
        <f>SUM(B24:M24)</f>
        <v>0</v>
      </c>
      <c r="O24" s="21">
        <f t="shared" ref="O24:O36" si="7">N24/COLUMNS(B24:M24)</f>
        <v>0</v>
      </c>
    </row>
    <row r="25" spans="1:15" s="11" customFormat="1" ht="13.5">
      <c r="A25" s="14" t="s">
        <v>74</v>
      </c>
      <c r="B25" s="29"/>
      <c r="C25" s="29"/>
      <c r="D25" s="29"/>
      <c r="E25" s="29"/>
      <c r="F25" s="29"/>
      <c r="G25" s="29"/>
      <c r="H25" s="29"/>
      <c r="I25" s="29"/>
      <c r="J25" s="29"/>
      <c r="K25" s="29"/>
      <c r="L25" s="29"/>
      <c r="M25" s="29"/>
      <c r="N25" s="21">
        <f t="shared" ref="N25:N37" si="8">SUM(B25:M25)</f>
        <v>0</v>
      </c>
      <c r="O25" s="21">
        <f t="shared" si="7"/>
        <v>0</v>
      </c>
    </row>
    <row r="26" spans="1:15" s="11" customFormat="1" ht="13.5">
      <c r="A26" s="13" t="s">
        <v>15</v>
      </c>
      <c r="B26" s="26"/>
      <c r="C26" s="26"/>
      <c r="D26" s="26"/>
      <c r="E26" s="26"/>
      <c r="F26" s="26"/>
      <c r="G26" s="26"/>
      <c r="H26" s="26"/>
      <c r="I26" s="26"/>
      <c r="J26" s="26"/>
      <c r="K26" s="26"/>
      <c r="L26" s="26"/>
      <c r="M26" s="26"/>
      <c r="N26" s="21">
        <f t="shared" si="8"/>
        <v>0</v>
      </c>
      <c r="O26" s="21">
        <f t="shared" si="7"/>
        <v>0</v>
      </c>
    </row>
    <row r="27" spans="1:15" s="11" customFormat="1" ht="13.5">
      <c r="A27" s="11" t="s">
        <v>59</v>
      </c>
      <c r="B27" s="26"/>
      <c r="C27" s="26"/>
      <c r="D27" s="26"/>
      <c r="E27" s="26"/>
      <c r="F27" s="26"/>
      <c r="G27" s="26"/>
      <c r="H27" s="26"/>
      <c r="I27" s="26"/>
      <c r="J27" s="26"/>
      <c r="K27" s="26"/>
      <c r="L27" s="26"/>
      <c r="M27" s="26"/>
      <c r="N27" s="21">
        <f t="shared" si="8"/>
        <v>0</v>
      </c>
      <c r="O27" s="21">
        <f t="shared" si="7"/>
        <v>0</v>
      </c>
    </row>
    <row r="28" spans="1:15" s="11" customFormat="1" ht="13.5">
      <c r="A28" s="11" t="s">
        <v>58</v>
      </c>
      <c r="B28" s="26"/>
      <c r="C28" s="26"/>
      <c r="D28" s="26"/>
      <c r="E28" s="26"/>
      <c r="F28" s="26"/>
      <c r="G28" s="26"/>
      <c r="H28" s="26"/>
      <c r="I28" s="26"/>
      <c r="J28" s="26"/>
      <c r="K28" s="26"/>
      <c r="L28" s="26"/>
      <c r="M28" s="26"/>
      <c r="N28" s="21">
        <f t="shared" si="8"/>
        <v>0</v>
      </c>
      <c r="O28" s="21">
        <f t="shared" si="7"/>
        <v>0</v>
      </c>
    </row>
    <row r="29" spans="1:15" s="11" customFormat="1" ht="13.5">
      <c r="A29" s="11" t="s">
        <v>19</v>
      </c>
      <c r="B29" s="26"/>
      <c r="C29" s="26"/>
      <c r="D29" s="26"/>
      <c r="E29" s="26"/>
      <c r="F29" s="26"/>
      <c r="G29" s="26"/>
      <c r="H29" s="26"/>
      <c r="I29" s="26"/>
      <c r="J29" s="26"/>
      <c r="K29" s="26"/>
      <c r="L29" s="26"/>
      <c r="M29" s="26"/>
      <c r="N29" s="21">
        <f t="shared" si="8"/>
        <v>0</v>
      </c>
      <c r="O29" s="21">
        <f t="shared" si="7"/>
        <v>0</v>
      </c>
    </row>
    <row r="30" spans="1:15" s="11" customFormat="1" ht="13.5">
      <c r="A30" s="11" t="s">
        <v>57</v>
      </c>
      <c r="B30" s="26"/>
      <c r="C30" s="26"/>
      <c r="D30" s="26"/>
      <c r="E30" s="26"/>
      <c r="F30" s="26"/>
      <c r="G30" s="26"/>
      <c r="H30" s="26"/>
      <c r="I30" s="26"/>
      <c r="J30" s="26"/>
      <c r="K30" s="26"/>
      <c r="L30" s="26"/>
      <c r="M30" s="26"/>
      <c r="N30" s="21">
        <f t="shared" si="8"/>
        <v>0</v>
      </c>
      <c r="O30" s="21">
        <f t="shared" si="7"/>
        <v>0</v>
      </c>
    </row>
    <row r="31" spans="1:15" s="11" customFormat="1" ht="13.5">
      <c r="A31" s="11" t="s">
        <v>16</v>
      </c>
      <c r="B31" s="26"/>
      <c r="C31" s="26"/>
      <c r="D31" s="26"/>
      <c r="E31" s="26"/>
      <c r="F31" s="26"/>
      <c r="G31" s="26"/>
      <c r="H31" s="26"/>
      <c r="I31" s="26"/>
      <c r="J31" s="26"/>
      <c r="K31" s="26"/>
      <c r="L31" s="26"/>
      <c r="M31" s="26"/>
      <c r="N31" s="21">
        <f t="shared" si="8"/>
        <v>0</v>
      </c>
      <c r="O31" s="21">
        <f t="shared" si="7"/>
        <v>0</v>
      </c>
    </row>
    <row r="32" spans="1:15" s="11" customFormat="1" ht="13.5">
      <c r="A32" s="11" t="s">
        <v>56</v>
      </c>
      <c r="B32" s="26"/>
      <c r="C32" s="26"/>
      <c r="D32" s="26"/>
      <c r="E32" s="26"/>
      <c r="F32" s="26"/>
      <c r="G32" s="26"/>
      <c r="H32" s="26"/>
      <c r="I32" s="26"/>
      <c r="J32" s="26"/>
      <c r="K32" s="26"/>
      <c r="L32" s="26"/>
      <c r="M32" s="26"/>
      <c r="N32" s="21">
        <f t="shared" si="8"/>
        <v>0</v>
      </c>
      <c r="O32" s="21">
        <f t="shared" si="7"/>
        <v>0</v>
      </c>
    </row>
    <row r="33" spans="1:15" s="11" customFormat="1" ht="13.5">
      <c r="A33" s="11" t="s">
        <v>55</v>
      </c>
      <c r="B33" s="26"/>
      <c r="C33" s="26"/>
      <c r="D33" s="26"/>
      <c r="E33" s="26"/>
      <c r="F33" s="26"/>
      <c r="G33" s="26"/>
      <c r="H33" s="26"/>
      <c r="I33" s="26"/>
      <c r="J33" s="26"/>
      <c r="K33" s="26"/>
      <c r="L33" s="26"/>
      <c r="M33" s="26"/>
      <c r="N33" s="21">
        <f t="shared" si="8"/>
        <v>0</v>
      </c>
      <c r="O33" s="21">
        <f t="shared" si="7"/>
        <v>0</v>
      </c>
    </row>
    <row r="34" spans="1:15" s="14" customFormat="1" ht="13.5">
      <c r="A34" s="11" t="s">
        <v>54</v>
      </c>
      <c r="B34" s="26"/>
      <c r="C34" s="26"/>
      <c r="D34" s="26"/>
      <c r="E34" s="26"/>
      <c r="F34" s="26"/>
      <c r="G34" s="26"/>
      <c r="H34" s="26"/>
      <c r="I34" s="26"/>
      <c r="J34" s="26"/>
      <c r="K34" s="26"/>
      <c r="L34" s="26"/>
      <c r="M34" s="26"/>
      <c r="N34" s="21">
        <f t="shared" si="8"/>
        <v>0</v>
      </c>
      <c r="O34" s="21">
        <f t="shared" si="7"/>
        <v>0</v>
      </c>
    </row>
    <row r="35" spans="1:15" s="8" customFormat="1" ht="13.5">
      <c r="A35" s="11" t="s">
        <v>18</v>
      </c>
      <c r="B35" s="26"/>
      <c r="C35" s="26"/>
      <c r="D35" s="26"/>
      <c r="E35" s="26"/>
      <c r="F35" s="26"/>
      <c r="G35" s="26"/>
      <c r="H35" s="26"/>
      <c r="I35" s="26"/>
      <c r="J35" s="26"/>
      <c r="K35" s="26"/>
      <c r="L35" s="26"/>
      <c r="M35" s="26"/>
      <c r="N35" s="21">
        <f t="shared" si="8"/>
        <v>0</v>
      </c>
      <c r="O35" s="21">
        <f t="shared" si="7"/>
        <v>0</v>
      </c>
    </row>
    <row r="36" spans="1:15" s="8" customFormat="1" ht="13.5">
      <c r="A36" s="11" t="s">
        <v>17</v>
      </c>
      <c r="B36" s="30"/>
      <c r="C36" s="30"/>
      <c r="D36" s="30"/>
      <c r="E36" s="30"/>
      <c r="F36" s="30"/>
      <c r="G36" s="30"/>
      <c r="H36" s="30"/>
      <c r="I36" s="30"/>
      <c r="J36" s="30"/>
      <c r="K36" s="30"/>
      <c r="L36" s="30"/>
      <c r="M36" s="30"/>
      <c r="N36" s="21">
        <f t="shared" si="8"/>
        <v>0</v>
      </c>
      <c r="O36" s="21">
        <f t="shared" si="7"/>
        <v>0</v>
      </c>
    </row>
    <row r="37" spans="1:15" s="8" customFormat="1" ht="13.5">
      <c r="A37" s="10" t="str">
        <f>"Total "&amp;A23</f>
        <v>Total HOME EXPENSES</v>
      </c>
      <c r="B37" s="28">
        <f>SUM(B24:B36)</f>
        <v>0</v>
      </c>
      <c r="C37" s="28">
        <f t="shared" ref="C37:M37" si="9">SUM(C24:C36)</f>
        <v>0</v>
      </c>
      <c r="D37" s="28">
        <f t="shared" si="9"/>
        <v>0</v>
      </c>
      <c r="E37" s="28">
        <f t="shared" si="9"/>
        <v>0</v>
      </c>
      <c r="F37" s="28">
        <f t="shared" si="9"/>
        <v>0</v>
      </c>
      <c r="G37" s="28">
        <f t="shared" si="9"/>
        <v>0</v>
      </c>
      <c r="H37" s="28">
        <f t="shared" si="9"/>
        <v>0</v>
      </c>
      <c r="I37" s="28">
        <f t="shared" si="9"/>
        <v>0</v>
      </c>
      <c r="J37" s="28">
        <f t="shared" si="9"/>
        <v>0</v>
      </c>
      <c r="K37" s="28">
        <f t="shared" si="9"/>
        <v>0</v>
      </c>
      <c r="L37" s="28">
        <f t="shared" si="9"/>
        <v>0</v>
      </c>
      <c r="M37" s="28">
        <f t="shared" si="9"/>
        <v>0</v>
      </c>
      <c r="N37" s="28">
        <f t="shared" si="8"/>
        <v>0</v>
      </c>
      <c r="O37" s="28">
        <f>N37/COLUMNS(B37:M37)</f>
        <v>0</v>
      </c>
    </row>
    <row r="38" spans="1:15" s="8" customFormat="1" ht="9" customHeight="1">
      <c r="A38" s="11"/>
      <c r="B38" s="11"/>
      <c r="C38" s="11"/>
      <c r="D38" s="11"/>
      <c r="E38" s="11"/>
      <c r="F38" s="11"/>
      <c r="G38" s="11"/>
      <c r="H38" s="11"/>
      <c r="I38" s="11"/>
      <c r="J38" s="11"/>
      <c r="K38" s="11"/>
      <c r="L38" s="11"/>
      <c r="M38" s="11"/>
    </row>
    <row r="39" spans="1:15" s="8" customFormat="1" ht="15.75" thickBot="1">
      <c r="A39" s="20" t="s">
        <v>20</v>
      </c>
      <c r="B39" s="12"/>
      <c r="C39" s="12"/>
      <c r="D39" s="12"/>
      <c r="E39" s="12"/>
      <c r="F39" s="12"/>
      <c r="G39" s="12"/>
      <c r="H39" s="12"/>
      <c r="I39" s="12"/>
      <c r="J39" s="12"/>
      <c r="K39" s="12"/>
      <c r="L39" s="12"/>
      <c r="M39" s="12"/>
      <c r="N39" s="12"/>
      <c r="O39" s="12"/>
    </row>
    <row r="40" spans="1:15" s="8" customFormat="1" ht="13.5">
      <c r="A40" s="8" t="s">
        <v>21</v>
      </c>
      <c r="B40" s="25"/>
      <c r="C40" s="25"/>
      <c r="D40" s="25"/>
      <c r="E40" s="25"/>
      <c r="F40" s="25"/>
      <c r="G40" s="25"/>
      <c r="H40" s="25"/>
      <c r="I40" s="25"/>
      <c r="J40" s="25"/>
      <c r="K40" s="25"/>
      <c r="L40" s="25"/>
      <c r="M40" s="25"/>
      <c r="N40" s="21">
        <f>SUM(B40:M40)</f>
        <v>0</v>
      </c>
      <c r="O40" s="21">
        <f t="shared" ref="O40:O45" si="10">N40/COLUMNS(B40:M40)</f>
        <v>0</v>
      </c>
    </row>
    <row r="41" spans="1:15" s="8" customFormat="1" ht="13.5">
      <c r="A41" s="9" t="s">
        <v>73</v>
      </c>
      <c r="B41" s="25"/>
      <c r="C41" s="25"/>
      <c r="D41" s="25"/>
      <c r="E41" s="25"/>
      <c r="F41" s="25"/>
      <c r="G41" s="25"/>
      <c r="H41" s="25"/>
      <c r="I41" s="25"/>
      <c r="J41" s="25"/>
      <c r="K41" s="25"/>
      <c r="L41" s="25"/>
      <c r="M41" s="25"/>
      <c r="N41" s="21">
        <f t="shared" ref="N41:N102" si="11">SUM(B41:M41)</f>
        <v>0</v>
      </c>
      <c r="O41" s="21">
        <f t="shared" si="10"/>
        <v>0</v>
      </c>
    </row>
    <row r="42" spans="1:15" s="11" customFormat="1" ht="13.5">
      <c r="A42" s="8" t="s">
        <v>22</v>
      </c>
      <c r="B42" s="25"/>
      <c r="C42" s="25"/>
      <c r="D42" s="25"/>
      <c r="E42" s="25"/>
      <c r="F42" s="25"/>
      <c r="G42" s="25"/>
      <c r="H42" s="25"/>
      <c r="I42" s="25"/>
      <c r="J42" s="25"/>
      <c r="K42" s="25"/>
      <c r="L42" s="25"/>
      <c r="M42" s="25"/>
      <c r="N42" s="21">
        <f t="shared" si="11"/>
        <v>0</v>
      </c>
      <c r="O42" s="21">
        <f t="shared" si="10"/>
        <v>0</v>
      </c>
    </row>
    <row r="43" spans="1:15" s="14" customFormat="1" ht="13.5">
      <c r="A43" s="9" t="s">
        <v>52</v>
      </c>
      <c r="B43" s="25"/>
      <c r="C43" s="25"/>
      <c r="D43" s="25"/>
      <c r="E43" s="25"/>
      <c r="F43" s="25"/>
      <c r="G43" s="25"/>
      <c r="H43" s="25"/>
      <c r="I43" s="25"/>
      <c r="J43" s="25"/>
      <c r="K43" s="25"/>
      <c r="L43" s="25"/>
      <c r="M43" s="25"/>
      <c r="N43" s="21">
        <f t="shared" si="11"/>
        <v>0</v>
      </c>
      <c r="O43" s="21">
        <f t="shared" si="10"/>
        <v>0</v>
      </c>
    </row>
    <row r="44" spans="1:15" s="8" customFormat="1" ht="13.5">
      <c r="A44" s="9" t="s">
        <v>23</v>
      </c>
      <c r="B44" s="25"/>
      <c r="C44" s="25"/>
      <c r="D44" s="25"/>
      <c r="E44" s="25"/>
      <c r="F44" s="25"/>
      <c r="G44" s="25"/>
      <c r="H44" s="25"/>
      <c r="I44" s="25"/>
      <c r="J44" s="25"/>
      <c r="K44" s="25"/>
      <c r="L44" s="25"/>
      <c r="M44" s="25"/>
      <c r="N44" s="21">
        <f t="shared" si="11"/>
        <v>0</v>
      </c>
      <c r="O44" s="21">
        <f t="shared" si="10"/>
        <v>0</v>
      </c>
    </row>
    <row r="45" spans="1:15" s="8" customFormat="1" ht="13.5">
      <c r="A45" s="8" t="s">
        <v>53</v>
      </c>
      <c r="B45" s="25"/>
      <c r="C45" s="25"/>
      <c r="D45" s="25"/>
      <c r="E45" s="25"/>
      <c r="F45" s="25"/>
      <c r="G45" s="25"/>
      <c r="H45" s="25"/>
      <c r="I45" s="25"/>
      <c r="J45" s="25"/>
      <c r="K45" s="25"/>
      <c r="L45" s="25"/>
      <c r="M45" s="25"/>
      <c r="N45" s="21">
        <f t="shared" si="11"/>
        <v>0</v>
      </c>
      <c r="O45" s="21">
        <f t="shared" si="10"/>
        <v>0</v>
      </c>
    </row>
    <row r="46" spans="1:15" s="8" customFormat="1" ht="13.5">
      <c r="A46" s="8" t="s">
        <v>17</v>
      </c>
      <c r="B46" s="31"/>
      <c r="C46" s="31"/>
      <c r="D46" s="31"/>
      <c r="E46" s="31"/>
      <c r="F46" s="31"/>
      <c r="G46" s="31"/>
      <c r="H46" s="31"/>
      <c r="I46" s="31"/>
      <c r="J46" s="31"/>
      <c r="K46" s="31"/>
      <c r="L46" s="31"/>
      <c r="M46" s="31"/>
      <c r="N46" s="21">
        <f t="shared" si="11"/>
        <v>0</v>
      </c>
      <c r="O46" s="21">
        <f>N46/COLUMNS(B46:M46)</f>
        <v>0</v>
      </c>
    </row>
    <row r="47" spans="1:15" s="8" customFormat="1" ht="13.5">
      <c r="A47" s="10" t="str">
        <f>"Total "&amp;A39</f>
        <v>Total TRANSPORTATION</v>
      </c>
      <c r="B47" s="28">
        <f>SUM(B40:B46)</f>
        <v>0</v>
      </c>
      <c r="C47" s="28">
        <f t="shared" ref="C47:M47" si="12">SUM(C40:C46)</f>
        <v>0</v>
      </c>
      <c r="D47" s="28">
        <f t="shared" si="12"/>
        <v>0</v>
      </c>
      <c r="E47" s="28">
        <f t="shared" si="12"/>
        <v>0</v>
      </c>
      <c r="F47" s="28">
        <f t="shared" si="12"/>
        <v>0</v>
      </c>
      <c r="G47" s="28">
        <f t="shared" si="12"/>
        <v>0</v>
      </c>
      <c r="H47" s="28">
        <f t="shared" si="12"/>
        <v>0</v>
      </c>
      <c r="I47" s="28">
        <f t="shared" si="12"/>
        <v>0</v>
      </c>
      <c r="J47" s="28">
        <f t="shared" si="12"/>
        <v>0</v>
      </c>
      <c r="K47" s="28">
        <f t="shared" si="12"/>
        <v>0</v>
      </c>
      <c r="L47" s="28">
        <f t="shared" si="12"/>
        <v>0</v>
      </c>
      <c r="M47" s="28">
        <f t="shared" si="12"/>
        <v>0</v>
      </c>
      <c r="N47" s="28">
        <f t="shared" si="11"/>
        <v>0</v>
      </c>
      <c r="O47" s="28">
        <f>N47/COLUMNS(B47:M47)</f>
        <v>0</v>
      </c>
    </row>
    <row r="48" spans="1:15" s="8" customFormat="1" ht="9" customHeight="1">
      <c r="A48" s="11"/>
      <c r="B48" s="11"/>
      <c r="C48" s="11"/>
      <c r="D48" s="11"/>
      <c r="E48" s="11"/>
      <c r="F48" s="11"/>
      <c r="G48" s="11"/>
      <c r="H48" s="11"/>
      <c r="I48" s="11"/>
      <c r="J48" s="11"/>
      <c r="K48" s="11"/>
      <c r="L48" s="11"/>
      <c r="M48" s="11"/>
      <c r="N48" s="21"/>
      <c r="O48" s="21"/>
    </row>
    <row r="49" spans="1:15" s="8" customFormat="1" ht="15.75" thickBot="1">
      <c r="A49" s="20" t="s">
        <v>24</v>
      </c>
      <c r="B49" s="12"/>
      <c r="C49" s="12"/>
      <c r="D49" s="12"/>
      <c r="E49" s="12"/>
      <c r="F49" s="12"/>
      <c r="G49" s="12"/>
      <c r="H49" s="12"/>
      <c r="I49" s="12"/>
      <c r="J49" s="12"/>
      <c r="K49" s="12"/>
      <c r="L49" s="12"/>
      <c r="M49" s="12"/>
      <c r="N49" s="12"/>
      <c r="O49" s="12"/>
    </row>
    <row r="50" spans="1:15" s="8" customFormat="1" ht="13.5">
      <c r="A50" s="13" t="s">
        <v>71</v>
      </c>
      <c r="B50" s="26"/>
      <c r="C50" s="26"/>
      <c r="D50" s="26"/>
      <c r="E50" s="26"/>
      <c r="F50" s="26"/>
      <c r="G50" s="26"/>
      <c r="H50" s="26"/>
      <c r="I50" s="26"/>
      <c r="J50" s="26"/>
      <c r="K50" s="26"/>
      <c r="L50" s="26"/>
      <c r="M50" s="26"/>
      <c r="N50" s="21">
        <f t="shared" si="11"/>
        <v>0</v>
      </c>
      <c r="O50" s="21">
        <f t="shared" ref="O50:O55" si="13">N50/COLUMNS(B50:M50)</f>
        <v>0</v>
      </c>
    </row>
    <row r="51" spans="1:15" s="11" customFormat="1" ht="13.5">
      <c r="A51" s="8" t="s">
        <v>25</v>
      </c>
      <c r="B51" s="25"/>
      <c r="C51" s="25"/>
      <c r="D51" s="25"/>
      <c r="E51" s="25"/>
      <c r="F51" s="25"/>
      <c r="G51" s="25"/>
      <c r="H51" s="25"/>
      <c r="I51" s="25"/>
      <c r="J51" s="25"/>
      <c r="K51" s="25"/>
      <c r="L51" s="25"/>
      <c r="M51" s="25"/>
      <c r="N51" s="21">
        <f t="shared" si="11"/>
        <v>0</v>
      </c>
      <c r="O51" s="21">
        <f t="shared" si="13"/>
        <v>0</v>
      </c>
    </row>
    <row r="52" spans="1:15" s="14" customFormat="1" ht="13.5">
      <c r="A52" s="8" t="s">
        <v>26</v>
      </c>
      <c r="B52" s="25"/>
      <c r="C52" s="25"/>
      <c r="D52" s="25"/>
      <c r="E52" s="25"/>
      <c r="F52" s="25"/>
      <c r="G52" s="25"/>
      <c r="H52" s="25"/>
      <c r="I52" s="25"/>
      <c r="J52" s="25"/>
      <c r="K52" s="25"/>
      <c r="L52" s="25"/>
      <c r="M52" s="25"/>
      <c r="N52" s="21">
        <f t="shared" si="11"/>
        <v>0</v>
      </c>
      <c r="O52" s="21">
        <f t="shared" si="13"/>
        <v>0</v>
      </c>
    </row>
    <row r="53" spans="1:15" s="8" customFormat="1" ht="13.5">
      <c r="A53" s="9" t="s">
        <v>27</v>
      </c>
      <c r="B53" s="25"/>
      <c r="C53" s="25"/>
      <c r="D53" s="25"/>
      <c r="E53" s="25"/>
      <c r="F53" s="25"/>
      <c r="G53" s="25"/>
      <c r="H53" s="25"/>
      <c r="I53" s="25"/>
      <c r="J53" s="25"/>
      <c r="K53" s="25"/>
      <c r="L53" s="25"/>
      <c r="M53" s="25"/>
      <c r="N53" s="21">
        <f t="shared" si="11"/>
        <v>0</v>
      </c>
      <c r="O53" s="21">
        <f t="shared" si="13"/>
        <v>0</v>
      </c>
    </row>
    <row r="54" spans="1:15" s="11" customFormat="1" ht="13.5">
      <c r="A54" s="8" t="s">
        <v>72</v>
      </c>
      <c r="B54" s="25"/>
      <c r="C54" s="25"/>
      <c r="D54" s="25"/>
      <c r="E54" s="25"/>
      <c r="F54" s="25"/>
      <c r="G54" s="25"/>
      <c r="H54" s="25"/>
      <c r="I54" s="25"/>
      <c r="J54" s="25"/>
      <c r="K54" s="25"/>
      <c r="L54" s="25"/>
      <c r="M54" s="25"/>
      <c r="N54" s="21">
        <f t="shared" si="11"/>
        <v>0</v>
      </c>
      <c r="O54" s="21">
        <f t="shared" si="13"/>
        <v>0</v>
      </c>
    </row>
    <row r="55" spans="1:15" s="14" customFormat="1" ht="13.5">
      <c r="A55" s="8" t="s">
        <v>77</v>
      </c>
      <c r="B55" s="25"/>
      <c r="C55" s="25"/>
      <c r="D55" s="25"/>
      <c r="E55" s="25"/>
      <c r="F55" s="25"/>
      <c r="G55" s="25"/>
      <c r="H55" s="25"/>
      <c r="I55" s="25"/>
      <c r="J55" s="25"/>
      <c r="K55" s="25"/>
      <c r="L55" s="25"/>
      <c r="M55" s="25"/>
      <c r="N55" s="21">
        <f t="shared" si="11"/>
        <v>0</v>
      </c>
      <c r="O55" s="21">
        <f t="shared" si="13"/>
        <v>0</v>
      </c>
    </row>
    <row r="56" spans="1:15" s="8" customFormat="1" ht="13.5">
      <c r="A56" s="8" t="s">
        <v>17</v>
      </c>
      <c r="B56" s="31"/>
      <c r="C56" s="31"/>
      <c r="D56" s="31"/>
      <c r="E56" s="31"/>
      <c r="F56" s="31"/>
      <c r="G56" s="31"/>
      <c r="H56" s="31"/>
      <c r="I56" s="31"/>
      <c r="J56" s="31"/>
      <c r="K56" s="31"/>
      <c r="L56" s="31"/>
      <c r="M56" s="31"/>
      <c r="N56" s="21">
        <f t="shared" si="11"/>
        <v>0</v>
      </c>
      <c r="O56" s="21">
        <f>N56/COLUMNS(B56:M56)</f>
        <v>0</v>
      </c>
    </row>
    <row r="57" spans="1:15" s="8" customFormat="1" ht="13.5">
      <c r="A57" s="10" t="str">
        <f>"Total "&amp;A49</f>
        <v>Total HEALTH</v>
      </c>
      <c r="B57" s="28">
        <f>SUM(B50:B56)</f>
        <v>0</v>
      </c>
      <c r="C57" s="28">
        <f t="shared" ref="C57:M57" si="14">SUM(C50:C56)</f>
        <v>0</v>
      </c>
      <c r="D57" s="28">
        <f t="shared" si="14"/>
        <v>0</v>
      </c>
      <c r="E57" s="28">
        <f t="shared" si="14"/>
        <v>0</v>
      </c>
      <c r="F57" s="28">
        <f t="shared" si="14"/>
        <v>0</v>
      </c>
      <c r="G57" s="28">
        <f t="shared" si="14"/>
        <v>0</v>
      </c>
      <c r="H57" s="28">
        <f t="shared" si="14"/>
        <v>0</v>
      </c>
      <c r="I57" s="28">
        <f t="shared" si="14"/>
        <v>0</v>
      </c>
      <c r="J57" s="28">
        <f t="shared" si="14"/>
        <v>0</v>
      </c>
      <c r="K57" s="28">
        <f t="shared" si="14"/>
        <v>0</v>
      </c>
      <c r="L57" s="28">
        <f t="shared" si="14"/>
        <v>0</v>
      </c>
      <c r="M57" s="28">
        <f t="shared" si="14"/>
        <v>0</v>
      </c>
      <c r="N57" s="28">
        <f t="shared" si="11"/>
        <v>0</v>
      </c>
      <c r="O57" s="28">
        <f>N57/COLUMNS(B57:M57)</f>
        <v>0</v>
      </c>
    </row>
    <row r="58" spans="1:15" s="8" customFormat="1" ht="9" customHeight="1">
      <c r="A58" s="11"/>
      <c r="B58" s="11"/>
      <c r="C58" s="11"/>
      <c r="D58" s="11"/>
      <c r="E58" s="11"/>
      <c r="F58" s="11"/>
      <c r="G58" s="11"/>
      <c r="H58" s="11"/>
      <c r="I58" s="11"/>
      <c r="J58" s="11"/>
      <c r="K58" s="11"/>
      <c r="L58" s="11"/>
      <c r="M58" s="11"/>
      <c r="N58" s="21"/>
      <c r="O58" s="21"/>
    </row>
    <row r="59" spans="1:15" s="11" customFormat="1" ht="15.75" thickBot="1">
      <c r="A59" s="20" t="s">
        <v>69</v>
      </c>
      <c r="B59" s="12"/>
      <c r="C59" s="12"/>
      <c r="D59" s="12"/>
      <c r="E59" s="12"/>
      <c r="F59" s="12"/>
      <c r="G59" s="12"/>
      <c r="H59" s="12"/>
      <c r="I59" s="12"/>
      <c r="J59" s="12"/>
      <c r="K59" s="12"/>
      <c r="L59" s="12"/>
      <c r="M59" s="12"/>
      <c r="N59" s="12"/>
      <c r="O59" s="12"/>
    </row>
    <row r="60" spans="1:15" s="14" customFormat="1" ht="13.5">
      <c r="A60" s="8" t="s">
        <v>9</v>
      </c>
      <c r="B60" s="25"/>
      <c r="C60" s="25"/>
      <c r="D60" s="25"/>
      <c r="E60" s="25"/>
      <c r="F60" s="25"/>
      <c r="G60" s="25"/>
      <c r="H60" s="25"/>
      <c r="I60" s="25"/>
      <c r="J60" s="25"/>
      <c r="K60" s="25"/>
      <c r="L60" s="25"/>
      <c r="M60" s="25"/>
      <c r="N60" s="21">
        <f t="shared" si="11"/>
        <v>0</v>
      </c>
      <c r="O60" s="21">
        <f>N60/COLUMNS(B60:M60)</f>
        <v>0</v>
      </c>
    </row>
    <row r="61" spans="1:15" s="8" customFormat="1" ht="13.5">
      <c r="A61" s="8" t="s">
        <v>39</v>
      </c>
      <c r="B61" s="25"/>
      <c r="C61" s="25"/>
      <c r="D61" s="25"/>
      <c r="E61" s="25"/>
      <c r="F61" s="25"/>
      <c r="G61" s="25"/>
      <c r="H61" s="25"/>
      <c r="I61" s="25"/>
      <c r="J61" s="25"/>
      <c r="K61" s="25"/>
      <c r="L61" s="25"/>
      <c r="M61" s="25"/>
      <c r="N61" s="21">
        <f t="shared" si="11"/>
        <v>0</v>
      </c>
      <c r="O61" s="21">
        <f>N61/COLUMNS(B61:M61)</f>
        <v>0</v>
      </c>
    </row>
    <row r="62" spans="1:15" s="8" customFormat="1" ht="13.5">
      <c r="A62" s="9" t="s">
        <v>40</v>
      </c>
      <c r="B62" s="25"/>
      <c r="C62" s="25"/>
      <c r="D62" s="25"/>
      <c r="E62" s="25"/>
      <c r="F62" s="25"/>
      <c r="G62" s="25"/>
      <c r="H62" s="25"/>
      <c r="I62" s="25"/>
      <c r="J62" s="25"/>
      <c r="K62" s="25"/>
      <c r="L62" s="25"/>
      <c r="M62" s="25"/>
      <c r="N62" s="21">
        <f t="shared" si="11"/>
        <v>0</v>
      </c>
      <c r="O62" s="21">
        <f>N62/COLUMNS(B62:M62)</f>
        <v>0</v>
      </c>
    </row>
    <row r="63" spans="1:15" s="11" customFormat="1" ht="13.5">
      <c r="A63" s="8" t="s">
        <v>17</v>
      </c>
      <c r="B63" s="31"/>
      <c r="C63" s="31"/>
      <c r="D63" s="31"/>
      <c r="E63" s="31"/>
      <c r="F63" s="31"/>
      <c r="G63" s="31"/>
      <c r="H63" s="31"/>
      <c r="I63" s="31"/>
      <c r="J63" s="31"/>
      <c r="K63" s="31"/>
      <c r="L63" s="31"/>
      <c r="M63" s="31"/>
      <c r="N63" s="21">
        <f t="shared" si="11"/>
        <v>0</v>
      </c>
      <c r="O63" s="21">
        <f>N63/COLUMNS(B63:M63)</f>
        <v>0</v>
      </c>
    </row>
    <row r="64" spans="1:15" s="14" customFormat="1" ht="13.5">
      <c r="A64" s="10" t="str">
        <f>"Total "&amp;A59</f>
        <v>Total CHARITY/GIFTS</v>
      </c>
      <c r="B64" s="28">
        <f>SUM(B60:B63)</f>
        <v>0</v>
      </c>
      <c r="C64" s="28">
        <f t="shared" ref="C64:M64" si="15">SUM(C60:C63)</f>
        <v>0</v>
      </c>
      <c r="D64" s="28">
        <f t="shared" si="15"/>
        <v>0</v>
      </c>
      <c r="E64" s="28">
        <f t="shared" si="15"/>
        <v>0</v>
      </c>
      <c r="F64" s="28">
        <f t="shared" si="15"/>
        <v>0</v>
      </c>
      <c r="G64" s="28">
        <f t="shared" si="15"/>
        <v>0</v>
      </c>
      <c r="H64" s="28">
        <f t="shared" si="15"/>
        <v>0</v>
      </c>
      <c r="I64" s="28">
        <f t="shared" si="15"/>
        <v>0</v>
      </c>
      <c r="J64" s="28">
        <f t="shared" si="15"/>
        <v>0</v>
      </c>
      <c r="K64" s="28">
        <f t="shared" si="15"/>
        <v>0</v>
      </c>
      <c r="L64" s="28">
        <f t="shared" si="15"/>
        <v>0</v>
      </c>
      <c r="M64" s="28">
        <f t="shared" si="15"/>
        <v>0</v>
      </c>
      <c r="N64" s="28">
        <f t="shared" si="11"/>
        <v>0</v>
      </c>
      <c r="O64" s="28">
        <f>N64/COLUMNS(B64:M64)</f>
        <v>0</v>
      </c>
    </row>
    <row r="65" spans="1:15" s="8" customFormat="1" ht="9" customHeight="1">
      <c r="A65" s="2"/>
      <c r="B65" s="3"/>
      <c r="C65" s="3"/>
      <c r="D65" s="3"/>
      <c r="E65" s="3"/>
      <c r="F65" s="3"/>
      <c r="G65" s="3"/>
      <c r="H65" s="3"/>
      <c r="I65" s="3"/>
      <c r="J65" s="3"/>
      <c r="K65" s="3"/>
      <c r="L65" s="3"/>
      <c r="M65" s="3"/>
      <c r="N65" s="21"/>
      <c r="O65" s="21"/>
    </row>
    <row r="66" spans="1:15" s="14" customFormat="1" ht="15.75" thickBot="1">
      <c r="A66" s="20" t="s">
        <v>37</v>
      </c>
      <c r="B66" s="12"/>
      <c r="C66" s="12"/>
      <c r="D66" s="12"/>
      <c r="E66" s="12"/>
      <c r="F66" s="12"/>
      <c r="G66" s="12"/>
      <c r="H66" s="12"/>
      <c r="I66" s="12"/>
      <c r="J66" s="12"/>
      <c r="K66" s="12"/>
      <c r="L66" s="12"/>
      <c r="M66" s="12"/>
      <c r="N66" s="12"/>
      <c r="O66" s="12"/>
    </row>
    <row r="67" spans="1:15" s="8" customFormat="1" ht="13.5">
      <c r="A67" s="8" t="s">
        <v>8</v>
      </c>
      <c r="B67" s="25"/>
      <c r="C67" s="25"/>
      <c r="D67" s="25"/>
      <c r="E67" s="25"/>
      <c r="F67" s="25"/>
      <c r="G67" s="25"/>
      <c r="H67" s="25"/>
      <c r="I67" s="25"/>
      <c r="J67" s="25"/>
      <c r="K67" s="25"/>
      <c r="L67" s="25"/>
      <c r="M67" s="25"/>
      <c r="N67" s="21">
        <f t="shared" si="11"/>
        <v>0</v>
      </c>
      <c r="O67" s="21">
        <f t="shared" ref="O67:O74" si="16">N67/COLUMNS(B67:M67)</f>
        <v>0</v>
      </c>
    </row>
    <row r="68" spans="1:15" s="8" customFormat="1" ht="13.5">
      <c r="A68" s="8" t="s">
        <v>38</v>
      </c>
      <c r="B68" s="25"/>
      <c r="C68" s="25"/>
      <c r="D68" s="25"/>
      <c r="E68" s="25"/>
      <c r="F68" s="25"/>
      <c r="G68" s="25"/>
      <c r="H68" s="25"/>
      <c r="I68" s="25"/>
      <c r="J68" s="25"/>
      <c r="K68" s="25"/>
      <c r="L68" s="25"/>
      <c r="M68" s="25"/>
      <c r="N68" s="21">
        <f t="shared" si="11"/>
        <v>0</v>
      </c>
      <c r="O68" s="21">
        <f t="shared" si="16"/>
        <v>0</v>
      </c>
    </row>
    <row r="69" spans="1:15" s="8" customFormat="1" ht="13.5">
      <c r="A69" s="9" t="s">
        <v>7</v>
      </c>
      <c r="B69" s="25"/>
      <c r="C69" s="25"/>
      <c r="D69" s="25"/>
      <c r="E69" s="25"/>
      <c r="F69" s="25"/>
      <c r="G69" s="25"/>
      <c r="H69" s="25"/>
      <c r="I69" s="25"/>
      <c r="J69" s="25"/>
      <c r="K69" s="25"/>
      <c r="L69" s="25"/>
      <c r="M69" s="25"/>
      <c r="N69" s="21">
        <f t="shared" si="11"/>
        <v>0</v>
      </c>
      <c r="O69" s="21">
        <f t="shared" si="16"/>
        <v>0</v>
      </c>
    </row>
    <row r="70" spans="1:15" s="8" customFormat="1" ht="13.5">
      <c r="A70" s="9" t="s">
        <v>70</v>
      </c>
      <c r="B70" s="25"/>
      <c r="C70" s="25"/>
      <c r="D70" s="25"/>
      <c r="E70" s="25"/>
      <c r="F70" s="25"/>
      <c r="G70" s="25"/>
      <c r="H70" s="25"/>
      <c r="I70" s="25"/>
      <c r="J70" s="25"/>
      <c r="K70" s="25"/>
      <c r="L70" s="25"/>
      <c r="M70" s="25"/>
      <c r="N70" s="21">
        <f t="shared" si="11"/>
        <v>0</v>
      </c>
      <c r="O70" s="21">
        <f t="shared" si="16"/>
        <v>0</v>
      </c>
    </row>
    <row r="71" spans="1:15" s="11" customFormat="1" ht="13.5">
      <c r="A71" s="9" t="s">
        <v>102</v>
      </c>
      <c r="B71" s="25"/>
      <c r="C71" s="25"/>
      <c r="D71" s="25"/>
      <c r="E71" s="25"/>
      <c r="F71" s="25"/>
      <c r="G71" s="25"/>
      <c r="H71" s="25"/>
      <c r="I71" s="25"/>
      <c r="J71" s="25"/>
      <c r="K71" s="25"/>
      <c r="L71" s="25"/>
      <c r="M71" s="25"/>
      <c r="N71" s="21">
        <f t="shared" si="11"/>
        <v>0</v>
      </c>
      <c r="O71" s="21">
        <f t="shared" si="16"/>
        <v>0</v>
      </c>
    </row>
    <row r="72" spans="1:15" s="14" customFormat="1" ht="13.5">
      <c r="A72" s="8" t="s">
        <v>61</v>
      </c>
      <c r="B72" s="25"/>
      <c r="C72" s="25"/>
      <c r="D72" s="25"/>
      <c r="E72" s="25"/>
      <c r="F72" s="25"/>
      <c r="G72" s="25"/>
      <c r="H72" s="25"/>
      <c r="I72" s="25"/>
      <c r="J72" s="25"/>
      <c r="K72" s="25"/>
      <c r="L72" s="25"/>
      <c r="M72" s="25"/>
      <c r="N72" s="21">
        <f t="shared" si="11"/>
        <v>0</v>
      </c>
      <c r="O72" s="21">
        <f t="shared" si="16"/>
        <v>0</v>
      </c>
    </row>
    <row r="73" spans="1:15" s="8" customFormat="1" ht="13.5">
      <c r="A73" s="9" t="s">
        <v>62</v>
      </c>
      <c r="B73" s="25"/>
      <c r="C73" s="25"/>
      <c r="D73" s="25"/>
      <c r="E73" s="25"/>
      <c r="F73" s="25"/>
      <c r="G73" s="25"/>
      <c r="H73" s="25"/>
      <c r="I73" s="25"/>
      <c r="J73" s="25"/>
      <c r="K73" s="25"/>
      <c r="L73" s="25"/>
      <c r="M73" s="25"/>
      <c r="N73" s="21">
        <f t="shared" si="11"/>
        <v>0</v>
      </c>
      <c r="O73" s="21">
        <f t="shared" si="16"/>
        <v>0</v>
      </c>
    </row>
    <row r="74" spans="1:15" s="8" customFormat="1" ht="13.5">
      <c r="A74" s="8" t="s">
        <v>78</v>
      </c>
      <c r="B74" s="25"/>
      <c r="C74" s="25"/>
      <c r="D74" s="25"/>
      <c r="E74" s="25"/>
      <c r="F74" s="25"/>
      <c r="G74" s="25"/>
      <c r="H74" s="25"/>
      <c r="I74" s="25"/>
      <c r="J74" s="25"/>
      <c r="K74" s="25"/>
      <c r="L74" s="25"/>
      <c r="M74" s="25"/>
      <c r="N74" s="21">
        <f>SUM(B74:M74)</f>
        <v>0</v>
      </c>
      <c r="O74" s="21">
        <f t="shared" si="16"/>
        <v>0</v>
      </c>
    </row>
    <row r="75" spans="1:15" s="8" customFormat="1" ht="13.5">
      <c r="A75" s="8" t="s">
        <v>17</v>
      </c>
      <c r="B75" s="31"/>
      <c r="C75" s="31"/>
      <c r="D75" s="31"/>
      <c r="E75" s="31"/>
      <c r="F75" s="31"/>
      <c r="G75" s="31"/>
      <c r="H75" s="31"/>
      <c r="I75" s="31"/>
      <c r="J75" s="31"/>
      <c r="K75" s="31"/>
      <c r="L75" s="31"/>
      <c r="M75" s="31"/>
      <c r="N75" s="21">
        <f t="shared" si="11"/>
        <v>0</v>
      </c>
      <c r="O75" s="21">
        <f>N75/COLUMNS(B75:M75)</f>
        <v>0</v>
      </c>
    </row>
    <row r="76" spans="1:15" s="8" customFormat="1" ht="13.5">
      <c r="A76" s="10" t="str">
        <f>"Total "&amp;A66</f>
        <v>Total DAILY LIVING</v>
      </c>
      <c r="B76" s="28">
        <f>SUM(B67:B75)</f>
        <v>0</v>
      </c>
      <c r="C76" s="28">
        <f t="shared" ref="C76:M76" si="17">SUM(C67:C75)</f>
        <v>0</v>
      </c>
      <c r="D76" s="28">
        <f t="shared" si="17"/>
        <v>0</v>
      </c>
      <c r="E76" s="28">
        <f t="shared" si="17"/>
        <v>0</v>
      </c>
      <c r="F76" s="28">
        <f t="shared" si="17"/>
        <v>0</v>
      </c>
      <c r="G76" s="28">
        <f t="shared" si="17"/>
        <v>0</v>
      </c>
      <c r="H76" s="28">
        <f t="shared" si="17"/>
        <v>0</v>
      </c>
      <c r="I76" s="28">
        <f t="shared" si="17"/>
        <v>0</v>
      </c>
      <c r="J76" s="28">
        <f t="shared" si="17"/>
        <v>0</v>
      </c>
      <c r="K76" s="28">
        <f t="shared" si="17"/>
        <v>0</v>
      </c>
      <c r="L76" s="28">
        <f t="shared" si="17"/>
        <v>0</v>
      </c>
      <c r="M76" s="28">
        <f t="shared" si="17"/>
        <v>0</v>
      </c>
      <c r="N76" s="28">
        <f t="shared" si="11"/>
        <v>0</v>
      </c>
      <c r="O76" s="28">
        <f>N76/COLUMNS(B76:M76)</f>
        <v>0</v>
      </c>
    </row>
    <row r="77" spans="1:15" s="8" customFormat="1" ht="9" customHeight="1">
      <c r="A77" s="11"/>
      <c r="B77" s="11"/>
      <c r="C77" s="11"/>
      <c r="D77" s="11"/>
      <c r="E77" s="11"/>
      <c r="F77" s="11"/>
      <c r="G77" s="11"/>
      <c r="H77" s="11"/>
      <c r="I77" s="11"/>
      <c r="J77" s="11"/>
      <c r="K77" s="11"/>
      <c r="L77" s="11"/>
      <c r="M77" s="11"/>
      <c r="N77" s="21"/>
      <c r="O77" s="21"/>
    </row>
    <row r="78" spans="1:15" s="8" customFormat="1" ht="15.75" thickBot="1">
      <c r="A78" s="20" t="s">
        <v>28</v>
      </c>
      <c r="B78" s="12"/>
      <c r="C78" s="12"/>
      <c r="D78" s="12"/>
      <c r="E78" s="12"/>
      <c r="F78" s="12"/>
      <c r="G78" s="12"/>
      <c r="H78" s="12"/>
      <c r="I78" s="12"/>
      <c r="J78" s="12"/>
      <c r="K78" s="12"/>
      <c r="L78" s="12"/>
      <c r="M78" s="12"/>
      <c r="N78" s="12"/>
      <c r="O78" s="12"/>
    </row>
    <row r="79" spans="1:15" s="11" customFormat="1" ht="13.5">
      <c r="A79" s="11" t="s">
        <v>64</v>
      </c>
      <c r="B79" s="26"/>
      <c r="C79" s="26"/>
      <c r="D79" s="26"/>
      <c r="E79" s="26"/>
      <c r="F79" s="26"/>
      <c r="G79" s="26"/>
      <c r="H79" s="26"/>
      <c r="I79" s="26"/>
      <c r="J79" s="26"/>
      <c r="K79" s="26"/>
      <c r="L79" s="26"/>
      <c r="M79" s="26"/>
      <c r="N79" s="21">
        <f t="shared" si="11"/>
        <v>0</v>
      </c>
      <c r="O79" s="21">
        <f t="shared" ref="O79:O91" si="18">N79/COLUMNS(B79:M79)</f>
        <v>0</v>
      </c>
    </row>
    <row r="80" spans="1:15" s="11" customFormat="1" ht="13.5">
      <c r="A80" s="11" t="s">
        <v>0</v>
      </c>
      <c r="B80" s="26"/>
      <c r="C80" s="26"/>
      <c r="D80" s="26"/>
      <c r="E80" s="26"/>
      <c r="F80" s="26"/>
      <c r="G80" s="26"/>
      <c r="H80" s="26"/>
      <c r="I80" s="26"/>
      <c r="J80" s="26"/>
      <c r="K80" s="26"/>
      <c r="L80" s="26"/>
      <c r="M80" s="26"/>
      <c r="N80" s="21">
        <f t="shared" si="11"/>
        <v>0</v>
      </c>
      <c r="O80" s="21">
        <f t="shared" si="18"/>
        <v>0</v>
      </c>
    </row>
    <row r="81" spans="1:15" s="14" customFormat="1" ht="13.5">
      <c r="A81" s="11" t="s">
        <v>67</v>
      </c>
      <c r="B81" s="26"/>
      <c r="C81" s="26"/>
      <c r="D81" s="26"/>
      <c r="E81" s="26"/>
      <c r="F81" s="26"/>
      <c r="G81" s="26"/>
      <c r="H81" s="26"/>
      <c r="I81" s="26"/>
      <c r="J81" s="26"/>
      <c r="K81" s="26"/>
      <c r="L81" s="26"/>
      <c r="M81" s="26"/>
      <c r="N81" s="21">
        <f t="shared" si="11"/>
        <v>0</v>
      </c>
      <c r="O81" s="21">
        <f t="shared" si="18"/>
        <v>0</v>
      </c>
    </row>
    <row r="82" spans="1:15" s="14" customFormat="1" ht="13.5">
      <c r="A82" s="13" t="s">
        <v>32</v>
      </c>
      <c r="B82" s="26"/>
      <c r="C82" s="26"/>
      <c r="D82" s="26"/>
      <c r="E82" s="26"/>
      <c r="F82" s="26"/>
      <c r="G82" s="26"/>
      <c r="H82" s="26"/>
      <c r="I82" s="26"/>
      <c r="J82" s="26"/>
      <c r="K82" s="26"/>
      <c r="L82" s="26"/>
      <c r="M82" s="26"/>
      <c r="N82" s="21">
        <f t="shared" si="11"/>
        <v>0</v>
      </c>
      <c r="O82" s="21">
        <f t="shared" si="18"/>
        <v>0</v>
      </c>
    </row>
    <row r="83" spans="1:15" s="14" customFormat="1" ht="13.5">
      <c r="A83" s="13" t="s">
        <v>63</v>
      </c>
      <c r="B83" s="26"/>
      <c r="C83" s="26"/>
      <c r="D83" s="26"/>
      <c r="E83" s="26"/>
      <c r="F83" s="26"/>
      <c r="G83" s="26"/>
      <c r="H83" s="26"/>
      <c r="I83" s="26"/>
      <c r="J83" s="26"/>
      <c r="K83" s="26"/>
      <c r="L83" s="26"/>
      <c r="M83" s="26"/>
      <c r="N83" s="21">
        <f t="shared" si="11"/>
        <v>0</v>
      </c>
      <c r="O83" s="21">
        <f t="shared" si="18"/>
        <v>0</v>
      </c>
    </row>
    <row r="84" spans="1:15" s="14" customFormat="1" ht="13.5">
      <c r="A84" s="13" t="s">
        <v>65</v>
      </c>
      <c r="B84" s="26"/>
      <c r="C84" s="26"/>
      <c r="D84" s="26"/>
      <c r="E84" s="26"/>
      <c r="F84" s="26"/>
      <c r="G84" s="26"/>
      <c r="H84" s="26"/>
      <c r="I84" s="26"/>
      <c r="J84" s="26"/>
      <c r="K84" s="26"/>
      <c r="L84" s="26"/>
      <c r="M84" s="26"/>
      <c r="N84" s="21">
        <f t="shared" si="11"/>
        <v>0</v>
      </c>
      <c r="O84" s="21">
        <f t="shared" si="18"/>
        <v>0</v>
      </c>
    </row>
    <row r="85" spans="1:15" s="14" customFormat="1" ht="13.5">
      <c r="A85" s="11" t="s">
        <v>29</v>
      </c>
      <c r="B85" s="26"/>
      <c r="C85" s="26"/>
      <c r="D85" s="26"/>
      <c r="E85" s="26"/>
      <c r="F85" s="26"/>
      <c r="G85" s="26"/>
      <c r="H85" s="26"/>
      <c r="I85" s="26"/>
      <c r="J85" s="26"/>
      <c r="K85" s="26"/>
      <c r="L85" s="26"/>
      <c r="M85" s="26"/>
      <c r="N85" s="21">
        <f t="shared" si="11"/>
        <v>0</v>
      </c>
      <c r="O85" s="21">
        <f t="shared" si="18"/>
        <v>0</v>
      </c>
    </row>
    <row r="86" spans="1:15" s="14" customFormat="1" ht="13.5">
      <c r="A86" s="13" t="s">
        <v>34</v>
      </c>
      <c r="B86" s="26"/>
      <c r="C86" s="26"/>
      <c r="D86" s="26"/>
      <c r="E86" s="26"/>
      <c r="F86" s="26"/>
      <c r="G86" s="26"/>
      <c r="H86" s="26"/>
      <c r="I86" s="26"/>
      <c r="J86" s="26"/>
      <c r="K86" s="26"/>
      <c r="L86" s="26"/>
      <c r="M86" s="26"/>
      <c r="N86" s="21">
        <f t="shared" si="11"/>
        <v>0</v>
      </c>
      <c r="O86" s="21">
        <f t="shared" si="18"/>
        <v>0</v>
      </c>
    </row>
    <row r="87" spans="1:15" s="14" customFormat="1" ht="13.5">
      <c r="A87" s="13" t="s">
        <v>66</v>
      </c>
      <c r="B87" s="26"/>
      <c r="C87" s="26"/>
      <c r="D87" s="26"/>
      <c r="E87" s="26"/>
      <c r="F87" s="26"/>
      <c r="G87" s="26"/>
      <c r="H87" s="26"/>
      <c r="I87" s="26"/>
      <c r="J87" s="26"/>
      <c r="K87" s="26"/>
      <c r="L87" s="26"/>
      <c r="M87" s="26"/>
      <c r="N87" s="21">
        <f t="shared" si="11"/>
        <v>0</v>
      </c>
      <c r="O87" s="21">
        <f t="shared" si="18"/>
        <v>0</v>
      </c>
    </row>
    <row r="88" spans="1:15" s="14" customFormat="1" ht="13.5">
      <c r="A88" s="13" t="s">
        <v>35</v>
      </c>
      <c r="B88" s="26"/>
      <c r="C88" s="26"/>
      <c r="D88" s="26"/>
      <c r="E88" s="26"/>
      <c r="F88" s="26"/>
      <c r="G88" s="26"/>
      <c r="H88" s="26"/>
      <c r="I88" s="26"/>
      <c r="J88" s="26"/>
      <c r="K88" s="26"/>
      <c r="L88" s="26"/>
      <c r="M88" s="26"/>
      <c r="N88" s="21">
        <f t="shared" si="11"/>
        <v>0</v>
      </c>
      <c r="O88" s="21">
        <f t="shared" si="18"/>
        <v>0</v>
      </c>
    </row>
    <row r="89" spans="1:15" s="14" customFormat="1" ht="13.5">
      <c r="A89" s="13" t="s">
        <v>33</v>
      </c>
      <c r="B89" s="26"/>
      <c r="C89" s="26"/>
      <c r="D89" s="26"/>
      <c r="E89" s="26"/>
      <c r="F89" s="26"/>
      <c r="G89" s="26"/>
      <c r="H89" s="26"/>
      <c r="I89" s="26"/>
      <c r="J89" s="26"/>
      <c r="K89" s="26"/>
      <c r="L89" s="26"/>
      <c r="M89" s="26"/>
      <c r="N89" s="21">
        <f t="shared" si="11"/>
        <v>0</v>
      </c>
      <c r="O89" s="21">
        <f t="shared" si="18"/>
        <v>0</v>
      </c>
    </row>
    <row r="90" spans="1:15" s="14" customFormat="1" ht="13.5">
      <c r="A90" s="13" t="s">
        <v>68</v>
      </c>
      <c r="B90" s="26"/>
      <c r="C90" s="26"/>
      <c r="D90" s="26"/>
      <c r="E90" s="26"/>
      <c r="F90" s="26"/>
      <c r="G90" s="26"/>
      <c r="H90" s="26"/>
      <c r="I90" s="26"/>
      <c r="J90" s="26"/>
      <c r="K90" s="26"/>
      <c r="L90" s="26"/>
      <c r="M90" s="26"/>
      <c r="N90" s="21">
        <f t="shared" si="11"/>
        <v>0</v>
      </c>
      <c r="O90" s="21">
        <f t="shared" si="18"/>
        <v>0</v>
      </c>
    </row>
    <row r="91" spans="1:15" s="14" customFormat="1" ht="13.5">
      <c r="A91" s="8" t="s">
        <v>75</v>
      </c>
      <c r="B91" s="25"/>
      <c r="C91" s="25"/>
      <c r="D91" s="25"/>
      <c r="E91" s="25"/>
      <c r="F91" s="25"/>
      <c r="G91" s="25"/>
      <c r="H91" s="25"/>
      <c r="I91" s="25"/>
      <c r="J91" s="25"/>
      <c r="K91" s="25"/>
      <c r="L91" s="25"/>
      <c r="M91" s="25"/>
      <c r="N91" s="21">
        <f t="shared" si="11"/>
        <v>0</v>
      </c>
      <c r="O91" s="21">
        <f t="shared" si="18"/>
        <v>0</v>
      </c>
    </row>
    <row r="92" spans="1:15" s="14" customFormat="1" ht="13.5">
      <c r="A92" s="11" t="s">
        <v>17</v>
      </c>
      <c r="B92" s="30"/>
      <c r="C92" s="30"/>
      <c r="D92" s="30"/>
      <c r="E92" s="30"/>
      <c r="F92" s="30"/>
      <c r="G92" s="30"/>
      <c r="H92" s="30"/>
      <c r="I92" s="30"/>
      <c r="J92" s="30"/>
      <c r="K92" s="30"/>
      <c r="L92" s="30"/>
      <c r="M92" s="30"/>
      <c r="N92" s="21">
        <f t="shared" si="11"/>
        <v>0</v>
      </c>
      <c r="O92" s="21">
        <f>N92/COLUMNS(B92:M92)</f>
        <v>0</v>
      </c>
    </row>
    <row r="93" spans="1:15" s="14" customFormat="1" ht="13.5">
      <c r="A93" s="10" t="str">
        <f>"Total "&amp;A78</f>
        <v>Total ENTERTAINMENT</v>
      </c>
      <c r="B93" s="28">
        <f>SUM(B79:B92)</f>
        <v>0</v>
      </c>
      <c r="C93" s="28">
        <f t="shared" ref="C93:M93" si="19">SUM(C79:C92)</f>
        <v>0</v>
      </c>
      <c r="D93" s="28">
        <f t="shared" si="19"/>
        <v>0</v>
      </c>
      <c r="E93" s="28">
        <f t="shared" si="19"/>
        <v>0</v>
      </c>
      <c r="F93" s="28">
        <f t="shared" si="19"/>
        <v>0</v>
      </c>
      <c r="G93" s="28">
        <f t="shared" si="19"/>
        <v>0</v>
      </c>
      <c r="H93" s="28">
        <f t="shared" si="19"/>
        <v>0</v>
      </c>
      <c r="I93" s="28">
        <f t="shared" si="19"/>
        <v>0</v>
      </c>
      <c r="J93" s="28">
        <f t="shared" si="19"/>
        <v>0</v>
      </c>
      <c r="K93" s="28">
        <f t="shared" si="19"/>
        <v>0</v>
      </c>
      <c r="L93" s="28">
        <f t="shared" si="19"/>
        <v>0</v>
      </c>
      <c r="M93" s="28">
        <f t="shared" si="19"/>
        <v>0</v>
      </c>
      <c r="N93" s="28">
        <f t="shared" si="11"/>
        <v>0</v>
      </c>
      <c r="O93" s="28">
        <f>N93/COLUMNS(B93:M93)</f>
        <v>0</v>
      </c>
    </row>
    <row r="94" spans="1:15" s="14" customFormat="1" ht="9" customHeight="1">
      <c r="A94" s="11"/>
      <c r="B94" s="11"/>
      <c r="C94" s="11"/>
      <c r="D94" s="11"/>
      <c r="E94" s="11"/>
      <c r="F94" s="11"/>
      <c r="G94" s="11"/>
      <c r="H94" s="11"/>
      <c r="I94" s="11"/>
      <c r="J94" s="11"/>
      <c r="K94" s="11"/>
      <c r="L94" s="11"/>
      <c r="M94" s="11"/>
      <c r="N94" s="21"/>
      <c r="O94" s="21"/>
    </row>
    <row r="95" spans="1:15" s="14" customFormat="1" ht="15.75" thickBot="1">
      <c r="A95" s="20" t="s">
        <v>45</v>
      </c>
      <c r="B95" s="12"/>
      <c r="C95" s="12"/>
      <c r="D95" s="12"/>
      <c r="E95" s="12"/>
      <c r="F95" s="12"/>
      <c r="G95" s="12"/>
      <c r="H95" s="12"/>
      <c r="I95" s="12"/>
      <c r="J95" s="12"/>
      <c r="K95" s="12"/>
      <c r="L95" s="12"/>
      <c r="M95" s="12"/>
      <c r="N95" s="12"/>
      <c r="O95" s="12"/>
    </row>
    <row r="96" spans="1:15" s="14" customFormat="1" ht="13.5">
      <c r="A96" s="8" t="s">
        <v>42</v>
      </c>
      <c r="B96" s="25"/>
      <c r="C96" s="25"/>
      <c r="D96" s="25"/>
      <c r="E96" s="25"/>
      <c r="F96" s="25"/>
      <c r="G96" s="25"/>
      <c r="H96" s="25"/>
      <c r="I96" s="25"/>
      <c r="J96" s="25"/>
      <c r="K96" s="25"/>
      <c r="L96" s="25"/>
      <c r="M96" s="25"/>
      <c r="N96" s="21">
        <f t="shared" si="11"/>
        <v>0</v>
      </c>
      <c r="O96" s="21">
        <f t="shared" ref="O96:O102" si="20">N96/COLUMNS(B96:M96)</f>
        <v>0</v>
      </c>
    </row>
    <row r="97" spans="1:15" s="14" customFormat="1" ht="13.5">
      <c r="A97" s="8" t="s">
        <v>43</v>
      </c>
      <c r="B97" s="25"/>
      <c r="C97" s="25"/>
      <c r="D97" s="25"/>
      <c r="E97" s="25"/>
      <c r="F97" s="25"/>
      <c r="G97" s="25"/>
      <c r="H97" s="25"/>
      <c r="I97" s="25"/>
      <c r="J97" s="25"/>
      <c r="K97" s="25"/>
      <c r="L97" s="25"/>
      <c r="M97" s="25"/>
      <c r="N97" s="21">
        <f t="shared" si="11"/>
        <v>0</v>
      </c>
      <c r="O97" s="21">
        <f t="shared" si="20"/>
        <v>0</v>
      </c>
    </row>
    <row r="98" spans="1:15" s="14" customFormat="1" ht="13.5">
      <c r="A98" s="8" t="s">
        <v>46</v>
      </c>
      <c r="B98" s="25"/>
      <c r="C98" s="25"/>
      <c r="D98" s="25"/>
      <c r="E98" s="25"/>
      <c r="F98" s="25"/>
      <c r="G98" s="25"/>
      <c r="H98" s="25"/>
      <c r="I98" s="25"/>
      <c r="J98" s="25"/>
      <c r="K98" s="25"/>
      <c r="L98" s="25"/>
      <c r="M98" s="25"/>
      <c r="N98" s="21">
        <f t="shared" si="11"/>
        <v>0</v>
      </c>
      <c r="O98" s="21">
        <f t="shared" si="20"/>
        <v>0</v>
      </c>
    </row>
    <row r="99" spans="1:15">
      <c r="A99" s="9" t="s">
        <v>44</v>
      </c>
      <c r="B99" s="25"/>
      <c r="C99" s="25"/>
      <c r="D99" s="25"/>
      <c r="E99" s="25"/>
      <c r="F99" s="25"/>
      <c r="G99" s="25"/>
      <c r="H99" s="25"/>
      <c r="I99" s="25"/>
      <c r="J99" s="25"/>
      <c r="K99" s="25"/>
      <c r="L99" s="25"/>
      <c r="M99" s="25"/>
      <c r="N99" s="21">
        <f t="shared" si="11"/>
        <v>0</v>
      </c>
      <c r="O99" s="21">
        <f t="shared" si="20"/>
        <v>0</v>
      </c>
    </row>
    <row r="100" spans="1:15">
      <c r="A100" s="9" t="s">
        <v>76</v>
      </c>
      <c r="B100" s="25"/>
      <c r="C100" s="25"/>
      <c r="D100" s="25"/>
      <c r="E100" s="25"/>
      <c r="F100" s="25"/>
      <c r="G100" s="25"/>
      <c r="H100" s="25"/>
      <c r="I100" s="25"/>
      <c r="J100" s="25"/>
      <c r="K100" s="25"/>
      <c r="L100" s="25"/>
      <c r="M100" s="25"/>
      <c r="N100" s="21">
        <f t="shared" si="11"/>
        <v>0</v>
      </c>
      <c r="O100" s="21">
        <f t="shared" si="20"/>
        <v>0</v>
      </c>
    </row>
    <row r="101" spans="1:15">
      <c r="A101" s="8" t="s">
        <v>17</v>
      </c>
      <c r="B101" s="31"/>
      <c r="C101" s="31"/>
      <c r="D101" s="31"/>
      <c r="E101" s="31"/>
      <c r="F101" s="31"/>
      <c r="G101" s="31"/>
      <c r="H101" s="31"/>
      <c r="I101" s="31"/>
      <c r="J101" s="31"/>
      <c r="K101" s="31"/>
      <c r="L101" s="31"/>
      <c r="M101" s="31"/>
      <c r="N101" s="21">
        <f t="shared" si="11"/>
        <v>0</v>
      </c>
      <c r="O101" s="21">
        <f t="shared" si="20"/>
        <v>0</v>
      </c>
    </row>
    <row r="102" spans="1:15">
      <c r="A102" s="10" t="str">
        <f>"Total "&amp;A95</f>
        <v>Total SAVINGS</v>
      </c>
      <c r="B102" s="28">
        <f>SUM(B96:B101)</f>
        <v>0</v>
      </c>
      <c r="C102" s="28">
        <f t="shared" ref="C102:M102" si="21">SUM(C96:C101)</f>
        <v>0</v>
      </c>
      <c r="D102" s="28">
        <f t="shared" si="21"/>
        <v>0</v>
      </c>
      <c r="E102" s="28">
        <f t="shared" si="21"/>
        <v>0</v>
      </c>
      <c r="F102" s="28">
        <f t="shared" si="21"/>
        <v>0</v>
      </c>
      <c r="G102" s="28">
        <f t="shared" si="21"/>
        <v>0</v>
      </c>
      <c r="H102" s="28">
        <f t="shared" si="21"/>
        <v>0</v>
      </c>
      <c r="I102" s="28">
        <f t="shared" si="21"/>
        <v>0</v>
      </c>
      <c r="J102" s="28">
        <f t="shared" si="21"/>
        <v>0</v>
      </c>
      <c r="K102" s="28">
        <f t="shared" si="21"/>
        <v>0</v>
      </c>
      <c r="L102" s="28">
        <f t="shared" si="21"/>
        <v>0</v>
      </c>
      <c r="M102" s="28">
        <f t="shared" si="21"/>
        <v>0</v>
      </c>
      <c r="N102" s="28">
        <f t="shared" si="11"/>
        <v>0</v>
      </c>
      <c r="O102" s="28">
        <f t="shared" si="20"/>
        <v>0</v>
      </c>
    </row>
    <row r="103" spans="1:15" ht="9" customHeight="1">
      <c r="A103" s="11"/>
      <c r="B103" s="11"/>
      <c r="C103" s="11"/>
      <c r="D103" s="11"/>
      <c r="E103" s="11"/>
      <c r="F103" s="11"/>
      <c r="G103" s="11"/>
      <c r="H103" s="11"/>
      <c r="I103" s="11"/>
      <c r="J103" s="11"/>
      <c r="K103" s="11"/>
      <c r="L103" s="11"/>
      <c r="M103" s="11"/>
      <c r="N103" s="21"/>
      <c r="O103" s="21"/>
    </row>
    <row r="104" spans="1:15" ht="15.75" thickBot="1">
      <c r="A104" s="20" t="s">
        <v>47</v>
      </c>
      <c r="B104" s="12"/>
      <c r="C104" s="12"/>
      <c r="D104" s="12"/>
      <c r="E104" s="12"/>
      <c r="F104" s="12"/>
      <c r="G104" s="12"/>
      <c r="H104" s="12"/>
      <c r="I104" s="12"/>
      <c r="J104" s="12"/>
      <c r="K104" s="12"/>
      <c r="L104" s="12"/>
      <c r="M104" s="12"/>
      <c r="N104" s="12"/>
      <c r="O104" s="12"/>
    </row>
    <row r="105" spans="1:15">
      <c r="A105" s="9" t="s">
        <v>48</v>
      </c>
      <c r="B105" s="25"/>
      <c r="C105" s="25"/>
      <c r="D105" s="25"/>
      <c r="E105" s="25"/>
      <c r="F105" s="25"/>
      <c r="G105" s="25"/>
      <c r="H105" s="25"/>
      <c r="I105" s="25"/>
      <c r="J105" s="25"/>
      <c r="K105" s="25"/>
      <c r="L105" s="25"/>
      <c r="M105" s="25"/>
      <c r="N105" s="21">
        <f t="shared" ref="N105:N112" si="22">SUM(B105:M105)</f>
        <v>0</v>
      </c>
      <c r="O105" s="21">
        <f t="shared" ref="O105:O110" si="23">N105/COLUMNS(B105:M105)</f>
        <v>0</v>
      </c>
    </row>
    <row r="106" spans="1:15">
      <c r="A106" s="9" t="s">
        <v>49</v>
      </c>
      <c r="B106" s="25"/>
      <c r="C106" s="25"/>
      <c r="D106" s="25"/>
      <c r="E106" s="25"/>
      <c r="F106" s="25"/>
      <c r="G106" s="25"/>
      <c r="H106" s="25"/>
      <c r="I106" s="25"/>
      <c r="J106" s="25"/>
      <c r="K106" s="25"/>
      <c r="L106" s="25"/>
      <c r="M106" s="25"/>
      <c r="N106" s="21">
        <f t="shared" si="22"/>
        <v>0</v>
      </c>
      <c r="O106" s="21">
        <f t="shared" si="23"/>
        <v>0</v>
      </c>
    </row>
    <row r="107" spans="1:15">
      <c r="A107" s="8" t="s">
        <v>98</v>
      </c>
      <c r="B107" s="25"/>
      <c r="C107" s="25"/>
      <c r="D107" s="25"/>
      <c r="E107" s="25"/>
      <c r="F107" s="25"/>
      <c r="G107" s="25"/>
      <c r="H107" s="25"/>
      <c r="I107" s="25"/>
      <c r="J107" s="25"/>
      <c r="K107" s="25"/>
      <c r="L107" s="25"/>
      <c r="M107" s="25"/>
      <c r="N107" s="21">
        <f t="shared" si="22"/>
        <v>0</v>
      </c>
      <c r="O107" s="21">
        <f t="shared" si="23"/>
        <v>0</v>
      </c>
    </row>
    <row r="108" spans="1:15">
      <c r="A108" s="8" t="s">
        <v>99</v>
      </c>
      <c r="B108" s="25"/>
      <c r="C108" s="25"/>
      <c r="D108" s="25"/>
      <c r="E108" s="25"/>
      <c r="F108" s="25"/>
      <c r="G108" s="25"/>
      <c r="H108" s="25"/>
      <c r="I108" s="25"/>
      <c r="J108" s="25"/>
      <c r="K108" s="25"/>
      <c r="L108" s="25"/>
      <c r="M108" s="25"/>
      <c r="N108" s="21">
        <f t="shared" si="22"/>
        <v>0</v>
      </c>
      <c r="O108" s="21">
        <f t="shared" si="23"/>
        <v>0</v>
      </c>
    </row>
    <row r="109" spans="1:15">
      <c r="A109" s="13" t="s">
        <v>50</v>
      </c>
      <c r="B109" s="26"/>
      <c r="C109" s="26"/>
      <c r="D109" s="26"/>
      <c r="E109" s="26"/>
      <c r="F109" s="26"/>
      <c r="G109" s="26"/>
      <c r="H109" s="26"/>
      <c r="I109" s="26"/>
      <c r="J109" s="26"/>
      <c r="K109" s="26"/>
      <c r="L109" s="26"/>
      <c r="M109" s="26"/>
      <c r="N109" s="21">
        <f t="shared" si="22"/>
        <v>0</v>
      </c>
      <c r="O109" s="21">
        <f t="shared" si="23"/>
        <v>0</v>
      </c>
    </row>
    <row r="110" spans="1:15">
      <c r="A110" s="14" t="s">
        <v>51</v>
      </c>
      <c r="B110" s="29"/>
      <c r="C110" s="29"/>
      <c r="D110" s="29"/>
      <c r="E110" s="29"/>
      <c r="F110" s="29"/>
      <c r="G110" s="29"/>
      <c r="H110" s="29"/>
      <c r="I110" s="29"/>
      <c r="J110" s="29"/>
      <c r="K110" s="29"/>
      <c r="L110" s="29"/>
      <c r="M110" s="29"/>
      <c r="N110" s="21">
        <f t="shared" si="22"/>
        <v>0</v>
      </c>
      <c r="O110" s="21">
        <f t="shared" si="23"/>
        <v>0</v>
      </c>
    </row>
    <row r="111" spans="1:15">
      <c r="A111" s="8" t="s">
        <v>17</v>
      </c>
      <c r="B111" s="31"/>
      <c r="C111" s="31"/>
      <c r="D111" s="31"/>
      <c r="E111" s="31"/>
      <c r="F111" s="31"/>
      <c r="G111" s="31"/>
      <c r="H111" s="31"/>
      <c r="I111" s="31"/>
      <c r="J111" s="31"/>
      <c r="K111" s="31"/>
      <c r="L111" s="31"/>
      <c r="M111" s="31"/>
      <c r="N111" s="21">
        <f t="shared" si="22"/>
        <v>0</v>
      </c>
      <c r="O111" s="21">
        <f>N111/COLUMNS(B111:M111)</f>
        <v>0</v>
      </c>
    </row>
    <row r="112" spans="1:15">
      <c r="A112" s="10" t="str">
        <f>"Total "&amp;A104</f>
        <v>Total OBLIGATIONS</v>
      </c>
      <c r="B112" s="28">
        <f>SUM(B105:B111)</f>
        <v>0</v>
      </c>
      <c r="C112" s="28">
        <f t="shared" ref="C112:M112" si="24">SUM(C105:C111)</f>
        <v>0</v>
      </c>
      <c r="D112" s="28">
        <f t="shared" si="24"/>
        <v>0</v>
      </c>
      <c r="E112" s="28">
        <f t="shared" si="24"/>
        <v>0</v>
      </c>
      <c r="F112" s="28">
        <f t="shared" si="24"/>
        <v>0</v>
      </c>
      <c r="G112" s="28">
        <f t="shared" si="24"/>
        <v>0</v>
      </c>
      <c r="H112" s="28">
        <f t="shared" si="24"/>
        <v>0</v>
      </c>
      <c r="I112" s="28">
        <f t="shared" si="24"/>
        <v>0</v>
      </c>
      <c r="J112" s="28">
        <f t="shared" si="24"/>
        <v>0</v>
      </c>
      <c r="K112" s="28">
        <f t="shared" si="24"/>
        <v>0</v>
      </c>
      <c r="L112" s="28">
        <f t="shared" si="24"/>
        <v>0</v>
      </c>
      <c r="M112" s="28">
        <f t="shared" si="24"/>
        <v>0</v>
      </c>
      <c r="N112" s="28">
        <f t="shared" si="22"/>
        <v>0</v>
      </c>
      <c r="O112" s="28">
        <f>N112/COLUMNS(B112:M112)</f>
        <v>0</v>
      </c>
    </row>
    <row r="113" spans="1:15" ht="9" customHeight="1">
      <c r="A113" s="11"/>
      <c r="B113" s="11"/>
      <c r="C113" s="11"/>
      <c r="D113" s="11"/>
      <c r="E113" s="11"/>
      <c r="F113" s="11"/>
      <c r="G113" s="11"/>
      <c r="H113" s="11"/>
      <c r="I113" s="11"/>
      <c r="J113" s="11"/>
      <c r="K113" s="11"/>
      <c r="L113" s="11"/>
      <c r="M113" s="11"/>
      <c r="N113" s="21"/>
      <c r="O113" s="21"/>
    </row>
    <row r="114" spans="1:15" ht="15.75" thickBot="1">
      <c r="A114" s="20" t="s">
        <v>36</v>
      </c>
      <c r="B114" s="12"/>
      <c r="C114" s="12"/>
      <c r="D114" s="12"/>
      <c r="E114" s="12"/>
      <c r="F114" s="12"/>
      <c r="G114" s="12"/>
      <c r="H114" s="12"/>
      <c r="I114" s="12"/>
      <c r="J114" s="12"/>
      <c r="K114" s="12"/>
      <c r="L114" s="12"/>
      <c r="M114" s="12"/>
      <c r="N114" s="12"/>
      <c r="O114" s="12"/>
    </row>
    <row r="115" spans="1:15">
      <c r="A115" s="14" t="s">
        <v>30</v>
      </c>
      <c r="B115" s="29"/>
      <c r="C115" s="29"/>
      <c r="D115" s="29"/>
      <c r="E115" s="29"/>
      <c r="F115" s="29"/>
      <c r="G115" s="29"/>
      <c r="H115" s="29"/>
      <c r="I115" s="29"/>
      <c r="J115" s="29"/>
      <c r="K115" s="29"/>
      <c r="L115" s="29"/>
      <c r="M115" s="29"/>
      <c r="N115" s="21">
        <f>SUM(B115:M115)</f>
        <v>0</v>
      </c>
      <c r="O115" s="21">
        <f>N115/COLUMNS(B115:M115)</f>
        <v>0</v>
      </c>
    </row>
    <row r="116" spans="1:15">
      <c r="A116" s="8" t="s">
        <v>31</v>
      </c>
      <c r="B116" s="25"/>
      <c r="C116" s="25"/>
      <c r="D116" s="25"/>
      <c r="E116" s="25"/>
      <c r="F116" s="25"/>
      <c r="G116" s="25"/>
      <c r="H116" s="25"/>
      <c r="I116" s="25"/>
      <c r="J116" s="25"/>
      <c r="K116" s="25"/>
      <c r="L116" s="25"/>
      <c r="M116" s="25"/>
      <c r="N116" s="21">
        <f>SUM(B116:M116)</f>
        <v>0</v>
      </c>
      <c r="O116" s="21">
        <f>N116/COLUMNS(B116:M116)</f>
        <v>0</v>
      </c>
    </row>
    <row r="117" spans="1:15">
      <c r="A117" s="9" t="s">
        <v>103</v>
      </c>
      <c r="B117" s="25"/>
      <c r="C117" s="25"/>
      <c r="D117" s="25"/>
      <c r="E117" s="25"/>
      <c r="F117" s="25"/>
      <c r="G117" s="25"/>
      <c r="H117" s="25"/>
      <c r="I117" s="25"/>
      <c r="J117" s="25"/>
      <c r="K117" s="25"/>
      <c r="L117" s="25"/>
      <c r="M117" s="25"/>
      <c r="N117" s="21">
        <f>SUM(B117:M117)</f>
        <v>0</v>
      </c>
      <c r="O117" s="21">
        <f>N117/COLUMNS(B117:M117)</f>
        <v>0</v>
      </c>
    </row>
    <row r="118" spans="1:15">
      <c r="A118" s="8" t="s">
        <v>17</v>
      </c>
      <c r="B118" s="31"/>
      <c r="C118" s="31"/>
      <c r="D118" s="31"/>
      <c r="E118" s="31"/>
      <c r="F118" s="31"/>
      <c r="G118" s="31"/>
      <c r="H118" s="31"/>
      <c r="I118" s="31"/>
      <c r="J118" s="31"/>
      <c r="K118" s="31"/>
      <c r="L118" s="31"/>
      <c r="M118" s="31"/>
      <c r="N118" s="21">
        <f>SUM(B118:M118)</f>
        <v>0</v>
      </c>
      <c r="O118" s="21">
        <f>N118/COLUMNS(B118:M118)</f>
        <v>0</v>
      </c>
    </row>
    <row r="119" spans="1:15">
      <c r="A119" s="10" t="str">
        <f>"Total "&amp;A114</f>
        <v>Total SUBSCRIPTIONS</v>
      </c>
      <c r="B119" s="28">
        <f>SUM(B115:B118)</f>
        <v>0</v>
      </c>
      <c r="C119" s="28">
        <f t="shared" ref="C119:M119" si="25">SUM(C115:C118)</f>
        <v>0</v>
      </c>
      <c r="D119" s="28">
        <f t="shared" si="25"/>
        <v>0</v>
      </c>
      <c r="E119" s="28">
        <f t="shared" si="25"/>
        <v>0</v>
      </c>
      <c r="F119" s="28">
        <f t="shared" si="25"/>
        <v>0</v>
      </c>
      <c r="G119" s="28">
        <f t="shared" si="25"/>
        <v>0</v>
      </c>
      <c r="H119" s="28">
        <f t="shared" si="25"/>
        <v>0</v>
      </c>
      <c r="I119" s="28">
        <f t="shared" si="25"/>
        <v>0</v>
      </c>
      <c r="J119" s="28">
        <f t="shared" si="25"/>
        <v>0</v>
      </c>
      <c r="K119" s="28">
        <f t="shared" si="25"/>
        <v>0</v>
      </c>
      <c r="L119" s="28">
        <f t="shared" si="25"/>
        <v>0</v>
      </c>
      <c r="M119" s="28">
        <f t="shared" si="25"/>
        <v>0</v>
      </c>
      <c r="N119" s="28">
        <f>SUM(B119:M119)</f>
        <v>0</v>
      </c>
      <c r="O119" s="28">
        <f>N119/COLUMNS(B119:M119)</f>
        <v>0</v>
      </c>
    </row>
    <row r="120" spans="1:15" ht="9" customHeight="1">
      <c r="A120" s="11"/>
      <c r="B120" s="11"/>
      <c r="C120" s="11"/>
      <c r="D120" s="11"/>
      <c r="E120" s="11"/>
      <c r="F120" s="11"/>
      <c r="G120" s="11"/>
      <c r="H120" s="11"/>
      <c r="I120" s="11"/>
      <c r="J120" s="11"/>
      <c r="K120" s="11"/>
      <c r="L120" s="11"/>
      <c r="M120" s="11"/>
      <c r="N120" s="21"/>
      <c r="O120" s="21"/>
    </row>
    <row r="121" spans="1:15" ht="15.75" thickBot="1">
      <c r="A121" s="20" t="s">
        <v>13</v>
      </c>
      <c r="B121" s="12"/>
      <c r="C121" s="12"/>
      <c r="D121" s="12"/>
      <c r="E121" s="12"/>
      <c r="F121" s="12"/>
      <c r="G121" s="12"/>
      <c r="H121" s="12"/>
      <c r="I121" s="12"/>
      <c r="J121" s="12"/>
      <c r="K121" s="12"/>
      <c r="L121" s="12"/>
      <c r="M121" s="12"/>
      <c r="N121" s="12"/>
      <c r="O121" s="12"/>
    </row>
    <row r="122" spans="1:15">
      <c r="A122" s="8" t="s">
        <v>41</v>
      </c>
      <c r="B122" s="25"/>
      <c r="C122" s="25"/>
      <c r="D122" s="25"/>
      <c r="E122" s="25"/>
      <c r="F122" s="25"/>
      <c r="G122" s="25"/>
      <c r="H122" s="25"/>
      <c r="I122" s="25"/>
      <c r="J122" s="25"/>
      <c r="K122" s="25"/>
      <c r="L122" s="25"/>
      <c r="M122" s="25"/>
      <c r="N122" s="21">
        <f>SUM(B122:M122)</f>
        <v>0</v>
      </c>
      <c r="O122" s="21">
        <f>N122/COLUMNS(B122:M122)</f>
        <v>0</v>
      </c>
    </row>
    <row r="123" spans="1:15">
      <c r="A123" s="9" t="s">
        <v>1</v>
      </c>
      <c r="B123" s="25"/>
      <c r="C123" s="25"/>
      <c r="D123" s="25"/>
      <c r="E123" s="25"/>
      <c r="F123" s="25"/>
      <c r="G123" s="25"/>
      <c r="H123" s="25"/>
      <c r="I123" s="25"/>
      <c r="J123" s="25"/>
      <c r="K123" s="25"/>
      <c r="L123" s="25"/>
      <c r="M123" s="25"/>
      <c r="N123" s="21">
        <f>SUM(B123:M123)</f>
        <v>0</v>
      </c>
      <c r="O123" s="21">
        <f>N123/COLUMNS(B123:M123)</f>
        <v>0</v>
      </c>
    </row>
    <row r="124" spans="1:15">
      <c r="A124" s="9" t="s">
        <v>17</v>
      </c>
      <c r="B124" s="25"/>
      <c r="C124" s="25"/>
      <c r="D124" s="25"/>
      <c r="E124" s="25"/>
      <c r="F124" s="25"/>
      <c r="G124" s="25"/>
      <c r="H124" s="25"/>
      <c r="I124" s="25"/>
      <c r="J124" s="25"/>
      <c r="K124" s="25"/>
      <c r="L124" s="25"/>
      <c r="M124" s="25"/>
      <c r="N124" s="21">
        <f>SUM(B124:M124)</f>
        <v>0</v>
      </c>
      <c r="O124" s="21">
        <f>N124/COLUMNS(B124:M124)</f>
        <v>0</v>
      </c>
    </row>
    <row r="125" spans="1:15">
      <c r="A125" s="8" t="s">
        <v>17</v>
      </c>
      <c r="B125" s="31"/>
      <c r="C125" s="31"/>
      <c r="D125" s="31"/>
      <c r="E125" s="31"/>
      <c r="F125" s="31"/>
      <c r="G125" s="31"/>
      <c r="H125" s="31"/>
      <c r="I125" s="31"/>
      <c r="J125" s="31"/>
      <c r="K125" s="31"/>
      <c r="L125" s="31"/>
      <c r="M125" s="31"/>
      <c r="N125" s="21">
        <f>SUM(B125:M125)</f>
        <v>0</v>
      </c>
      <c r="O125" s="21">
        <f>N125/COLUMNS(B125:M125)</f>
        <v>0</v>
      </c>
    </row>
    <row r="126" spans="1:15">
      <c r="A126" s="10" t="str">
        <f>"Total "&amp;A121</f>
        <v>Total MISCELLANEOUS</v>
      </c>
      <c r="B126" s="28">
        <f>SUM(B122:B125)</f>
        <v>0</v>
      </c>
      <c r="C126" s="28">
        <f t="shared" ref="C126:M126" si="26">SUM(C122:C125)</f>
        <v>0</v>
      </c>
      <c r="D126" s="28">
        <f t="shared" si="26"/>
        <v>0</v>
      </c>
      <c r="E126" s="28">
        <f t="shared" si="26"/>
        <v>0</v>
      </c>
      <c r="F126" s="28">
        <f t="shared" si="26"/>
        <v>0</v>
      </c>
      <c r="G126" s="28">
        <f t="shared" si="26"/>
        <v>0</v>
      </c>
      <c r="H126" s="28">
        <f t="shared" si="26"/>
        <v>0</v>
      </c>
      <c r="I126" s="28">
        <f t="shared" si="26"/>
        <v>0</v>
      </c>
      <c r="J126" s="28">
        <f t="shared" si="26"/>
        <v>0</v>
      </c>
      <c r="K126" s="28">
        <f t="shared" si="26"/>
        <v>0</v>
      </c>
      <c r="L126" s="28">
        <f t="shared" si="26"/>
        <v>0</v>
      </c>
      <c r="M126" s="28">
        <f t="shared" si="26"/>
        <v>0</v>
      </c>
      <c r="N126" s="28">
        <f>SUM(B126:M126)</f>
        <v>0</v>
      </c>
      <c r="O126" s="28">
        <f>N126/COLUMNS(B126:M126)</f>
        <v>0</v>
      </c>
    </row>
  </sheetData>
  <mergeCells count="3">
    <mergeCell ref="N2:O2"/>
    <mergeCell ref="A1:G1"/>
    <mergeCell ref="A2:G2"/>
  </mergeCells>
  <phoneticPr fontId="0" type="noConversion"/>
  <conditionalFormatting sqref="B5:M7 B10:M127 B4">
    <cfRule type="expression" dxfId="1" priority="1" stopIfTrue="1">
      <formula>(MOD(COLUMN(),3)=1)</formula>
    </cfRule>
    <cfRule type="expression" dxfId="0" priority="2" stopIfTrue="1">
      <formula>(MOD(COLUMN(),3)=2)</formula>
    </cfRule>
  </conditionalFormatting>
  <pageMargins left="0.75" right="0.25" top="0.5" bottom="0.5" header="0.5" footer="0.25"/>
  <pageSetup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B42"/>
  <sheetViews>
    <sheetView showGridLines="0" topLeftCell="A16" workbookViewId="0"/>
  </sheetViews>
  <sheetFormatPr defaultRowHeight="11.25"/>
  <cols>
    <col min="1" max="1" width="12.33203125" style="51" customWidth="1"/>
    <col min="2" max="2" width="101.83203125" style="51" customWidth="1"/>
    <col min="3" max="16384" width="9.33203125" style="51"/>
  </cols>
  <sheetData>
    <row r="1" spans="1:2" s="42" customFormat="1" ht="24" customHeight="1">
      <c r="A1" s="40" t="s">
        <v>97</v>
      </c>
      <c r="B1" s="41"/>
    </row>
    <row r="2" spans="1:2" s="43" customFormat="1" ht="15">
      <c r="A2" s="56" t="s">
        <v>80</v>
      </c>
      <c r="B2" s="57"/>
    </row>
    <row r="4" spans="1:2" s="46" customFormat="1" ht="45">
      <c r="A4" s="44" t="s">
        <v>108</v>
      </c>
      <c r="B4" s="45" t="s">
        <v>122</v>
      </c>
    </row>
    <row r="5" spans="1:2" s="46" customFormat="1" ht="15">
      <c r="B5" s="47"/>
    </row>
    <row r="6" spans="1:2" s="46" customFormat="1" ht="15.75">
      <c r="A6" s="48" t="s">
        <v>109</v>
      </c>
      <c r="B6" s="48" t="s">
        <v>110</v>
      </c>
    </row>
    <row r="7" spans="1:2" s="46" customFormat="1" ht="15">
      <c r="A7" s="47"/>
      <c r="B7" s="47"/>
    </row>
    <row r="8" spans="1:2" s="46" customFormat="1" ht="30">
      <c r="A8" s="47"/>
      <c r="B8" s="45" t="s">
        <v>123</v>
      </c>
    </row>
    <row r="9" spans="1:2" s="46" customFormat="1" ht="15">
      <c r="A9" s="47"/>
      <c r="B9" s="47"/>
    </row>
    <row r="10" spans="1:2" s="46" customFormat="1" ht="30">
      <c r="A10" s="47"/>
      <c r="B10" s="45" t="s">
        <v>111</v>
      </c>
    </row>
    <row r="11" spans="1:2" s="46" customFormat="1" ht="15">
      <c r="A11" s="47"/>
      <c r="B11" s="47"/>
    </row>
    <row r="12" spans="1:2" s="46" customFormat="1" ht="30">
      <c r="A12" s="47"/>
      <c r="B12" s="45" t="s">
        <v>112</v>
      </c>
    </row>
    <row r="13" spans="1:2" s="46" customFormat="1" ht="15">
      <c r="A13" s="47"/>
      <c r="B13" s="47"/>
    </row>
    <row r="14" spans="1:2" s="46" customFormat="1" ht="15.75">
      <c r="A14" s="48" t="s">
        <v>113</v>
      </c>
      <c r="B14" s="48" t="s">
        <v>114</v>
      </c>
    </row>
    <row r="15" spans="1:2" s="46" customFormat="1" ht="15">
      <c r="A15" s="47"/>
      <c r="B15" s="47"/>
    </row>
    <row r="16" spans="1:2" s="46" customFormat="1" ht="30">
      <c r="A16" s="47"/>
      <c r="B16" s="45" t="s">
        <v>132</v>
      </c>
    </row>
    <row r="17" spans="1:2" s="46" customFormat="1" ht="15">
      <c r="A17" s="47"/>
      <c r="B17" s="47"/>
    </row>
    <row r="18" spans="1:2" s="46" customFormat="1" ht="30">
      <c r="A18" s="47"/>
      <c r="B18" s="45" t="s">
        <v>124</v>
      </c>
    </row>
    <row r="19" spans="1:2" s="46" customFormat="1" ht="15">
      <c r="A19" s="47"/>
      <c r="B19" s="47"/>
    </row>
    <row r="20" spans="1:2" s="46" customFormat="1" ht="15.75">
      <c r="A20" s="48" t="s">
        <v>115</v>
      </c>
      <c r="B20" s="48" t="s">
        <v>116</v>
      </c>
    </row>
    <row r="21" spans="1:2" s="46" customFormat="1" ht="15">
      <c r="A21" s="47"/>
      <c r="B21" s="47"/>
    </row>
    <row r="22" spans="1:2" s="46" customFormat="1" ht="45">
      <c r="A22" s="47"/>
      <c r="B22" s="45" t="s">
        <v>117</v>
      </c>
    </row>
    <row r="23" spans="1:2" s="46" customFormat="1" ht="15">
      <c r="A23" s="47"/>
      <c r="B23" s="47"/>
    </row>
    <row r="24" spans="1:2" s="46" customFormat="1" ht="15.75">
      <c r="A24" s="49" t="s">
        <v>125</v>
      </c>
    </row>
    <row r="25" spans="1:2" s="46" customFormat="1" ht="30">
      <c r="A25" s="47"/>
      <c r="B25" s="45" t="s">
        <v>118</v>
      </c>
    </row>
    <row r="26" spans="1:2" s="46" customFormat="1" ht="15">
      <c r="A26" s="47"/>
      <c r="B26" s="47"/>
    </row>
    <row r="27" spans="1:2" s="46" customFormat="1" ht="15.75">
      <c r="A27" s="49" t="s">
        <v>126</v>
      </c>
    </row>
    <row r="28" spans="1:2" s="46" customFormat="1" ht="45">
      <c r="A28" s="47"/>
      <c r="B28" s="45" t="s">
        <v>119</v>
      </c>
    </row>
    <row r="29" spans="1:2" s="46" customFormat="1" ht="15">
      <c r="A29" s="47"/>
      <c r="B29" s="47"/>
    </row>
    <row r="30" spans="1:2" s="46" customFormat="1" ht="15.75">
      <c r="A30" s="49" t="s">
        <v>127</v>
      </c>
    </row>
    <row r="31" spans="1:2" s="46" customFormat="1" ht="30">
      <c r="A31" s="47"/>
      <c r="B31" s="45" t="s">
        <v>128</v>
      </c>
    </row>
    <row r="32" spans="1:2" s="46" customFormat="1" ht="15">
      <c r="A32" s="47"/>
      <c r="B32" s="47"/>
    </row>
    <row r="33" spans="1:2" s="46" customFormat="1" ht="15">
      <c r="A33" s="47"/>
      <c r="B33" s="47"/>
    </row>
    <row r="34" spans="1:2" s="46" customFormat="1" ht="15.75">
      <c r="A34" s="48" t="s">
        <v>120</v>
      </c>
      <c r="B34" s="48" t="s">
        <v>129</v>
      </c>
    </row>
    <row r="35" spans="1:2" s="46" customFormat="1" ht="15">
      <c r="A35" s="47"/>
      <c r="B35" s="47"/>
    </row>
    <row r="36" spans="1:2" s="46" customFormat="1" ht="30">
      <c r="A36" s="47"/>
      <c r="B36" s="45" t="s">
        <v>130</v>
      </c>
    </row>
    <row r="37" spans="1:2" s="46" customFormat="1" ht="15">
      <c r="A37" s="47"/>
      <c r="B37" s="47"/>
    </row>
    <row r="38" spans="1:2" s="46" customFormat="1" ht="30">
      <c r="A38" s="47"/>
      <c r="B38" s="45" t="s">
        <v>131</v>
      </c>
    </row>
    <row r="39" spans="1:2" s="46" customFormat="1" ht="15">
      <c r="A39" s="47"/>
      <c r="B39" s="47"/>
    </row>
    <row r="40" spans="1:2" s="46" customFormat="1"/>
    <row r="41" spans="1:2" s="46" customFormat="1"/>
    <row r="42" spans="1:2" s="46" customFormat="1">
      <c r="A42" s="50" t="s">
        <v>121</v>
      </c>
    </row>
  </sheetData>
  <mergeCells count="1">
    <mergeCell ref="A2:B2"/>
  </mergeCells>
  <phoneticPr fontId="41" type="noConversion"/>
  <hyperlinks>
    <hyperlink ref="A2"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Help</vt:lpstr>
      <vt:lpstr>Budget!Print_Area</vt:lpstr>
      <vt:lpstr>Budget!Print_Titles</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 Spreadsheet</dc:title>
  <dc:creator>www.vertex42.com</dc:creator>
  <dc:description>(c) 2008 Vertex42 LLC. All Rights Reserved.</dc:description>
  <cp:lastModifiedBy>matt@miagd.com</cp:lastModifiedBy>
  <cp:lastPrinted>2008-04-05T15:33:06Z</cp:lastPrinted>
  <dcterms:created xsi:type="dcterms:W3CDTF">2007-10-28T01:07:07Z</dcterms:created>
  <dcterms:modified xsi:type="dcterms:W3CDTF">2014-07-11T22:16:21Z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 Vertex42 LLC</vt:lpwstr>
  </property>
  <property fmtid="{D5CDD505-2E9C-101B-9397-08002B2CF9AE}" pid="3" name="Version">
    <vt:lpwstr>1.0.6</vt:lpwstr>
  </property>
</Properties>
</file>